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Shemetova\Desktop\Исполнение бюджета ДОКиС НАО по расходам\"/>
    </mc:Choice>
  </mc:AlternateContent>
  <bookViews>
    <workbookView xWindow="0" yWindow="0" windowWidth="28800" windowHeight="11835"/>
  </bookViews>
  <sheets>
    <sheet name="Приложение №8" sheetId="1" r:id="rId1"/>
    <sheet name="перечень кодов" sheetId="2" state="hidden" r:id="rId2"/>
  </sheets>
  <definedNames>
    <definedName name="_xlnm._FilterDatabase" localSheetId="0" hidden="1">'Приложение №8'!$A$5:$IG$2443</definedName>
    <definedName name="Z_A8A67ED6_0DC4_4E08_9C7F_681303E02338_.wvu.FilterData" localSheetId="0" hidden="1">'Приложение №8'!$A$5:$IG$2443</definedName>
    <definedName name="Z_B17F61AB_20E5_48B8_8C15_8E990E2520B5_.wvu.FilterData" localSheetId="0" hidden="1">'Приложение №8'!$A$5:$IG$2443</definedName>
    <definedName name="Z_F8296CE2_0BC2_4B9F_B9FE_2DDBC48B731A_.wvu.FilterData" localSheetId="0" hidden="1">'Приложение №8'!$A$5:$IG$2443</definedName>
    <definedName name="Код">'перечень кодов'!#REF!</definedName>
    <definedName name="код1">'перечень кодов'!$B$5,'перечень кодов'!$B$7,'перечень кодов'!$B$13,'перечень кодов'!$B$22,'перечень кодов'!$B$19,'перечень кодов'!$B$25,'перечень кодов'!$B$29,'перечень кодов'!$B$31,'перечень кодов'!$B$33,'перечень кодов'!$B$36,'перечень кодов'!$B$42,'перечень кодов'!$B$47,'перечень кодов'!$B$51</definedName>
  </definedNames>
  <calcPr calcId="152511"/>
  <customWorkbookViews>
    <customWorkbookView name="Шеметова Наталья Геннадиевна - Личное представление" guid="{B17F61AB-20E5-48B8-8C15-8E990E2520B5}" mergeInterval="0" personalView="1" maximized="1" xWindow="-8" yWindow="-8" windowWidth="1936" windowHeight="1056" activeSheetId="1"/>
    <customWorkbookView name="Ушакова Валентина Владимировна - Личное представление" guid="{A8A67ED6-0DC4-4E08-9C7F-681303E02338}" mergeInterval="0" personalView="1" maximized="1" xWindow="-8" yWindow="-8" windowWidth="1936" windowHeight="1056" activeSheetId="1"/>
    <customWorkbookView name="Чанба Юлия Александровна - Личное представление" guid="{F8296CE2-0BC2-4B9F-B9FE-2DDBC48B731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6" i="1"/>
</calcChain>
</file>

<file path=xl/sharedStrings.xml><?xml version="1.0" encoding="utf-8"?>
<sst xmlns="http://schemas.openxmlformats.org/spreadsheetml/2006/main" count="5647" uniqueCount="1943">
  <si>
    <t>000</t>
  </si>
  <si>
    <t>0000000000</t>
  </si>
  <si>
    <t>500</t>
  </si>
  <si>
    <t>23.5.03.79690</t>
  </si>
  <si>
    <t>Межбюджетные трансферты</t>
  </si>
  <si>
    <t xml:space="preserve"> Субсидии местным бюджетам на реализацию проекта по поддержке местных инициатив</t>
  </si>
  <si>
    <t>23.5.03.00000</t>
  </si>
  <si>
    <t>Основное мероприятие "Поддержка местных инициатив в муниципальных образованиях Ненецкого автономного округа"</t>
  </si>
  <si>
    <t>23.5.00.00000</t>
  </si>
  <si>
    <t>Подпрограмма 5 "Создание условий для развития местного самоуправления в Ненецком автономном округе"</t>
  </si>
  <si>
    <t>23.0.00.00000</t>
  </si>
  <si>
    <t>Государственная программа Ненецкого автономного округа "Реализация региональной политики Ненецкого автономного округа в сфере международных, межрегиональных и межнациональных отношений, развития гражданского общества и информации"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</si>
  <si>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</si>
  <si>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</si>
  <si>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800</t>
  </si>
  <si>
    <t>22.2.03.75820</t>
  </si>
  <si>
    <t>Иные бюджетные ассигнования</t>
  </si>
  <si>
    <t xml:space="preserve"> Субсидии для возмещения недополученных доходов, возникающих в связи с реализацией по льготной цене оленеводам и чумработницам дров для отопления кочевого жилья</t>
  </si>
  <si>
    <t>22.2.03.00000</t>
  </si>
  <si>
    <t>Основное мероприятие "Обеспечение реализации права оленеводов и чумработниц на приобретение дров для отопления кочевого жилья по льготной цене"</t>
  </si>
  <si>
    <t>22.2.00.00000</t>
  </si>
  <si>
    <t>Подпрограмма 2 "Сохранение и защита исконной среды обитания коренных малочисленных народов Севера в Ненецком автономном округе"</t>
  </si>
  <si>
    <t>22.0.00.00000</t>
  </si>
  <si>
    <t>Государственная программа Ненецкого автономного округа "Сохранение и развитие коренных малочисленных народов Севера в Ненецком автономном округе"</t>
  </si>
  <si>
    <t>Социальное обеспечение населения</t>
  </si>
  <si>
    <t>СОЦИАЛЬНАЯ ПОЛИТИКА</t>
  </si>
  <si>
    <t>200</t>
  </si>
  <si>
    <t>22.1.02.75780</t>
  </si>
  <si>
    <t>Закупка товаров, работ и услуг для обеспечения государственных (муниципальных) нужд</t>
  </si>
  <si>
    <t xml:space="preserve"> Мероприятия по сохранению и развитию ненецкого языка в Ненецком автономном округе</t>
  </si>
  <si>
    <t>22.1.02.00000</t>
  </si>
  <si>
    <t>Основное мероприятие "Поддержка развития ненецкого языка в Ненецком автономном округе"</t>
  </si>
  <si>
    <t>22.1.01.75750</t>
  </si>
  <si>
    <t xml:space="preserve"> Мероприятия по сохранению и развитию культуры и искусства коренных малочисленных народов Севера Ненецкого автономного округа</t>
  </si>
  <si>
    <t>22.1.01.00000</t>
  </si>
  <si>
    <t>Основное мероприятие "Поддержка этнокультурной самобытности коренных малочисленных народов Севера в Ненецком автономном округе"</t>
  </si>
  <si>
    <t>22.1.00.00000</t>
  </si>
  <si>
    <t>Подпрограмма 1 "Сохранение и развитие культуры, искусства и языка коренных малочисленных народов Севера в Ненецком автономном округе"</t>
  </si>
  <si>
    <t>Культура</t>
  </si>
  <si>
    <t>КУЛЬТУРА, КИНЕМАТОГРАФИЯ</t>
  </si>
  <si>
    <t>22.2.02.75730</t>
  </si>
  <si>
    <t xml:space="preserve"> Участие представителей коренных малочисленных народов Севера в мероприятиях межрегионального уровня</t>
  </si>
  <si>
    <t>22.2.02.75710</t>
  </si>
  <si>
    <t xml:space="preserve"> Проведение семинаров по правовому информированию и правовому просвещению для представителей общин коренных малочисленных народов Севера</t>
  </si>
  <si>
    <t>22.2.02.00000</t>
  </si>
  <si>
    <t>Основное мероприятие "Оказание содействия участию представителей коренных малочисленных народов Севера в межрегиональных мероприятиях"</t>
  </si>
  <si>
    <t>600</t>
  </si>
  <si>
    <t>22.2.01.R5150</t>
  </si>
  <si>
    <t>Предоставление субсидий бюджетным, автономным учреждениям и иным некоммерческим организациям</t>
  </si>
  <si>
    <t xml:space="preserve"> Поддержка экономического и социального развития коренных малочисленных народов Севера, Сибири и Дальнего Востока</t>
  </si>
  <si>
    <t>22.2.01.00000</t>
  </si>
  <si>
    <t>Основное мероприятие "Поддержка традиционного образа жизни и традиционного хозяйствования коренных малочисленных народов Севера в Ненецком автономном округе"</t>
  </si>
  <si>
    <t>22.1.01.R5150</t>
  </si>
  <si>
    <t>22.1.01.75760</t>
  </si>
  <si>
    <t xml:space="preserve"> Мероприятия по информационному обеспечению коренных малочисленных народов Севера Ненецкого автономного округа</t>
  </si>
  <si>
    <t>Другие вопросы в области национальной экономики</t>
  </si>
  <si>
    <t>НАЦИОНАЛЬНАЯ ЭКОНОМИКА</t>
  </si>
  <si>
    <t>100</t>
  </si>
  <si>
    <t>69.Б.00.70010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</si>
  <si>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</si>
  <si>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содержание государственных органов и обеспечение их функций</t>
  </si>
  <si>
    <t>69.Б.00.00000</t>
  </si>
  <si>
    <t>Руководитель органа исполнительной власти Ненецкого автономного округа (члены Администрации округа)</t>
  </si>
  <si>
    <t>69.0.00.00000</t>
  </si>
  <si>
    <t>66.Б.00.70010</t>
  </si>
  <si>
    <t>66.Б.00.00000</t>
  </si>
  <si>
    <t>Уполномоченный по защите прав предпринимателей в Ненецком автономном округе</t>
  </si>
  <si>
    <t>66.0.00.00000</t>
  </si>
  <si>
    <t>65.Б.00.70010</t>
  </si>
  <si>
    <t>65.Б.00.00000</t>
  </si>
  <si>
    <t>Уполномоченный по правам ребёнка в Ненецком автономном округе</t>
  </si>
  <si>
    <t>65.0.00.00000</t>
  </si>
  <si>
    <t>64.Б.00.70010</t>
  </si>
  <si>
    <t>64.Б.00.00000</t>
  </si>
  <si>
    <t>Уполномоченный по правам человека в Ненецком автономном округе</t>
  </si>
  <si>
    <t>64.0.00.00000</t>
  </si>
  <si>
    <t>23.Ц.00.70110</t>
  </si>
  <si>
    <t xml:space="preserve"> Расходы на обеспечение деятельности подведомственных казённых учреждений</t>
  </si>
  <si>
    <t>23.Ц.00.70010</t>
  </si>
  <si>
    <t>23.Ц.00.00000</t>
  </si>
  <si>
    <t>Отдельные мероприятия программы</t>
  </si>
  <si>
    <t>23.6.01.75580</t>
  </si>
  <si>
    <t xml:space="preserve"> Проведение комплексных социологических исследований на территории Ненецкого автономного округа</t>
  </si>
  <si>
    <t>23.6.01.00000</t>
  </si>
  <si>
    <t>Основное мероприятие "Организация проведения опросов общественного мнения в сфере региональной политики Ненецкого автономного округа"</t>
  </si>
  <si>
    <t>23.6.00.00000</t>
  </si>
  <si>
    <t>Подпрограмма 6 "Создание условий для реализации региональной политики Ненецкого автономного округа в сфере международных, межрегиональных и межнациональных отношений, развития гражданского общества и информации"</t>
  </si>
  <si>
    <t>23.3.03.75560</t>
  </si>
  <si>
    <t xml:space="preserve"> Мероприятия, направленные на содействие развития международных и межрегиональных связей Ненецкого автономного округа</t>
  </si>
  <si>
    <t>23.3.03.00000</t>
  </si>
  <si>
    <t>Основное мероприятие "Участие в деятельности международных организаций"</t>
  </si>
  <si>
    <t>23.3.02.75560</t>
  </si>
  <si>
    <t>23.3.02.00000</t>
  </si>
  <si>
    <t>Основное мероприятие "Проведение мероприятий общероссийского и международного значения на территории Ненецкого автономного округа"</t>
  </si>
  <si>
    <t>23.3.01.75560</t>
  </si>
  <si>
    <t>23.3.01.00000</t>
  </si>
  <si>
    <t>Основное мероприятие "Издание презентационной печатной продукции о Ненецком автономном округе"</t>
  </si>
  <si>
    <t>23.3.00.00000</t>
  </si>
  <si>
    <t>Подпрограмма 3 "Содействие развитию международных и межрегиональных связей Ненецкого автономного округа"</t>
  </si>
  <si>
    <t>23.2.03.75550</t>
  </si>
  <si>
    <t xml:space="preserve"> Информационная и консультационная поддержка социально-ориентированных некоммерческих организаций</t>
  </si>
  <si>
    <t>23.2.03.00000</t>
  </si>
  <si>
    <t>Основное мероприятие "Организация и проведение методических и консультационных мероприятий для представителей социально ориентированных некоммерческих организаций"</t>
  </si>
  <si>
    <t>23.2.02.75550</t>
  </si>
  <si>
    <t>23.2.02.00000</t>
  </si>
  <si>
    <t>Основное мероприятие "Предоставление на конкурсной основе субсидий (грантов) социально ориентированным некоммерческим организациям на организацию деятельности"</t>
  </si>
  <si>
    <t>23.2.01.75520</t>
  </si>
  <si>
    <t xml:space="preserve"> Субсидии (гранты) на конкурсной основе социально-ориентированным некоммерческим организациям на выполнение социальных проектов</t>
  </si>
  <si>
    <t>23.2.01.00000</t>
  </si>
  <si>
    <t>Основное мероприятие "Предоставление на конкурсной основе субсидий (грантов) социально ориентированным некоммерческим организациям"</t>
  </si>
  <si>
    <t>23.2.00.00000</t>
  </si>
  <si>
    <t>Подпрограмма 2 "Государственная поддержка социально ориентированных некоммерческих организаций"</t>
  </si>
  <si>
    <t>23.1.04.75540</t>
  </si>
  <si>
    <t xml:space="preserve">  Мероприятия, направленные на единство российской нации и этнокультурное развитие народов России</t>
  </si>
  <si>
    <t>23.1.04.00000</t>
  </si>
  <si>
    <t>Основное мероприятие "Оказание содействия участию представителей организаций Ненецкого автономного округа, осуществляющих деятельность в сфере межнациональных и межконфессиональных отношений, в межрегиональных и международных мероприятиях по вопросам межнациональных и межконфессиональных отношений за пределами Ненецкого автономного округа"</t>
  </si>
  <si>
    <t>23.1.03.75540</t>
  </si>
  <si>
    <t>23.1.03.00000</t>
  </si>
  <si>
    <t>Основное мероприятие "Проведение социологического исследования по изучению общественного мнения по вопросам толерантного (уважительного) поведения населения Ненецкого автономного округа"</t>
  </si>
  <si>
    <t>23.1.02.R5160</t>
  </si>
  <si>
    <t xml:space="preserve"> Реализация мероприятий по укреплению единства российской нации и этнокультурному развитию народов России</t>
  </si>
  <si>
    <t>23.1.02.75520</t>
  </si>
  <si>
    <t>23.1.02.00000</t>
  </si>
  <si>
    <t>Основное мероприятие "Предоставление на конкурсной основе субсидий (грантов) социально ориентированным некоммерческим организациям Ненецкого автономного округа, реализующим проекты в сфере развития межнациональных отношений и социально ориентированным организациям, представляющим интересы коренных малочисленных народов Севера"</t>
  </si>
  <si>
    <t>23.1.01.75540</t>
  </si>
  <si>
    <t xml:space="preserve"> Мероприятия, направленные на единство российской нации и этнокультурное развитие народов России</t>
  </si>
  <si>
    <t>23.1.01.00000</t>
  </si>
  <si>
    <t>Основное мероприятие "Организация и проведение семинаров и консультационных мероприятий по вопросам снятия межэтнической напряжённости, этноконфликтогенности, искоренению проявлений экстремизма, национальной розни"</t>
  </si>
  <si>
    <t>23.1.00.00000</t>
  </si>
  <si>
    <t>Подпрограмма 1 "Укрепление единства российской нации и этнокультурное развитие народов России в Ненецком автономном округе"</t>
  </si>
  <si>
    <t>01.Ц.00.71280</t>
  </si>
  <si>
    <t xml:space="preserve"> Мероприятия в сфере противодействия коррупции, выполняемые государственными органами</t>
  </si>
  <si>
    <t>01.Ц.00.00000</t>
  </si>
  <si>
    <t>01.4.01.70110</t>
  </si>
  <si>
    <t>01.4.01.00000</t>
  </si>
  <si>
    <t>Основное мероприятие "Предоставление бесплатной юридической помощи отдельным категориям граждан"</t>
  </si>
  <si>
    <t>01.4.00.00000</t>
  </si>
  <si>
    <t>Подпрограмма 4 "Осуществление юридической помощи и правовое просвещение граждан в Ненецком автономном округе"</t>
  </si>
  <si>
    <t>01.0.00.00000</t>
  </si>
  <si>
    <t>Государственная программа Ненецкого автономного округа "Развитие государственного управления в Ненецком автономном округе"</t>
  </si>
  <si>
    <t>Другие общегосударственные вопросы</t>
  </si>
  <si>
    <t>23.3.04.71160</t>
  </si>
  <si>
    <t xml:space="preserve"> Уплата членских взносов в некоммерческие организации</t>
  </si>
  <si>
    <t>23.3.04.00000</t>
  </si>
  <si>
    <t>Основное мероприятие "Взносы в некоммерческие организации"</t>
  </si>
  <si>
    <t>Международные отношения и международное сотрудничество</t>
  </si>
  <si>
    <t>81.Б.00.51200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</si>
  <si>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</si>
  <si>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81.Б.00.00000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</si>
  <si>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</si>
  <si>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81.0.00.00000</t>
  </si>
  <si>
    <t>Судебная система</t>
  </si>
  <si>
    <t>ОБЩЕГОСУДАРСТВЕННЫЕ ВОПРОСЫ</t>
  </si>
  <si>
    <t>ДЕПАРТАМЕНТ ВНУТРЕННЕЙ ПОЛИТИКИ НЕНЕЦКОГО АВТОНОМНОГО ОКРУГА</t>
  </si>
  <si>
    <t>31.2.P3.52930</t>
  </si>
  <si>
    <t xml:space="preserve"> Приобретение автотранспорта</t>
  </si>
  <si>
    <t>31.2.P3.00000</t>
  </si>
  <si>
    <t>Региональный проект Ненецкого автономного округа "Разработка и реализация программы системной поддержки и повышения качества жизни граждан старшего поколения "Старшее поколение"</t>
  </si>
  <si>
    <t>300</t>
  </si>
  <si>
    <t>31.2.01.7В140</t>
  </si>
  <si>
    <t>Социальное обеспечение и иные выплаты населению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</si>
  <si>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</si>
  <si>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>31.2.01.7В130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</si>
  <si>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учреждение социального обслуживания населения Ненецкого автономного округа</t>
  </si>
  <si>
    <t>31.2.01.7В120</t>
  </si>
  <si>
    <t xml:space="preserve"> Социальная помощь неработающим гражданам старшего поколения на компенсацию расходов на зубопротезирование</t>
  </si>
  <si>
    <t>31.2.01.00000</t>
  </si>
  <si>
    <t>Основное мероприятие "Повышение качества жизни пожилых людей Ненецкого автономного округа"</t>
  </si>
  <si>
    <t>31.2.00.00000</t>
  </si>
  <si>
    <t>Подпрограмма 2 "Повышение качества жизни старшего поколения Ненецкого автономного округа"</t>
  </si>
  <si>
    <t>31.1.04.7В110</t>
  </si>
  <si>
    <t xml:space="preserve"> Абонентское обслуживание устройств "Мобильный телефон с тревожной кнопкой" и "Домашняя станция с тревожной кнопкой"</t>
  </si>
  <si>
    <t>31.1.04.7В100</t>
  </si>
  <si>
    <t xml:space="preserve"> Чествование в дни воинской славы участников Великой Отечественной войны, вдов погибших</t>
  </si>
  <si>
    <t>31.1.04.7В090</t>
  </si>
  <si>
    <t xml:space="preserve"> Мероприятие "Новый год"</t>
  </si>
  <si>
    <t>31.1.04.7В080</t>
  </si>
  <si>
    <t xml:space="preserve"> Мероприятие "День пожилого человека"</t>
  </si>
  <si>
    <t>31.1.04.7В070</t>
  </si>
  <si>
    <t xml:space="preserve"> Мероприятие "День победы"</t>
  </si>
  <si>
    <t>31.1.04.00000</t>
  </si>
  <si>
    <t>Основное мероприятие "Приоритетные социально значимые мероприятия в сфере социальной политики Ненецкого автономного округа"</t>
  </si>
  <si>
    <t>31.1.03.7В060</t>
  </si>
  <si>
    <t xml:space="preserve"> Мероприятия по преемственности поколений, укрепления семейных ценностей</t>
  </si>
  <si>
    <t>31.1.03.00000</t>
  </si>
  <si>
    <t>Основное мероприятие "Укрепление института семьи, возрождение и сохранение духовно-нравственных традиций семейных отношений"</t>
  </si>
  <si>
    <t>31.1.02.7В050</t>
  </si>
  <si>
    <t xml:space="preserve"> Организация участия граждан старшего поколения в интеллектуально-творческих конкурсах межрегионального и всероссийского уровней</t>
  </si>
  <si>
    <t>31.1.02.7В040</t>
  </si>
  <si>
    <t xml:space="preserve"> Организация участия граждан старшего поколения в региональных и всероссийских физкультурно-спортивных мероприятиях</t>
  </si>
  <si>
    <t>31.1.02.7В030</t>
  </si>
  <si>
    <t xml:space="preserve"> Организация физкультурно-оздоровительных мероприятий и спортивно-массовая работа среди граждан старшего поколения на территории Ненецкого автономного округа</t>
  </si>
  <si>
    <t>31.1.02.00000</t>
  </si>
  <si>
    <t>Основное мероприятие "Проведение мероприятий, направленных на активизацию деятельности, укрепления здоровья граждан старшего поколения"</t>
  </si>
  <si>
    <t>31.1.01.7В020</t>
  </si>
  <si>
    <t xml:space="preserve"> Организация чествования победителей конкурса "Золотое перо НАО"</t>
  </si>
  <si>
    <t>31.1.01.7В010</t>
  </si>
  <si>
    <t xml:space="preserve"> Организация работы Университета пожилых людей</t>
  </si>
  <si>
    <t>31.1.01.00000</t>
  </si>
  <si>
    <t>Основное мероприятие "Методическая и информационная поддержка мероприятий"</t>
  </si>
  <si>
    <t>31.1.00.00000</t>
  </si>
  <si>
    <t>Подпрограмма 1 "Проведение мероприятий, направленных на активизацию деятельности, укрепления здоровья граждан старшего поколения, мероприятий по преемственности поколений и укрепления семейных ценностей"</t>
  </si>
  <si>
    <t>31.0.00.00000</t>
  </si>
  <si>
    <t>Государственная программа Ненецкого автономного округа "Старшее поколение Ненецкого автономного округа"</t>
  </si>
  <si>
    <t>28.1.02.70330</t>
  </si>
  <si>
    <t xml:space="preserve"> Субсидии бюджетным учреждениям на организацию и проведение мероприятий, направленных на приобщение к труду детей в возрасте от 14 до 18 лет, в свободное от учёбы время</t>
  </si>
  <si>
    <t>28.1.02.00000</t>
  </si>
  <si>
    <t>Основное мероприятие "Мероприятия, направленные на приобщение к труду детей и молодёжи"</t>
  </si>
  <si>
    <t>28.1.00.00000</t>
  </si>
  <si>
    <t>Подпрограмма 1 "Активная политика занятости и социальная поддержка безработных граждан"</t>
  </si>
  <si>
    <t>28.0.00.00000</t>
  </si>
  <si>
    <t>Государственная программа Ненецкого автономного округа "Содействие занятости населения Ненецкого автономного округа"</t>
  </si>
  <si>
    <t>19.1.13.79530</t>
  </si>
  <si>
    <t xml:space="preserve"> 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</si>
  <si>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19.1.13.00000</t>
  </si>
  <si>
    <t>Основное мероприятие "Предоставление межбюджетных трансфертов"</t>
  </si>
  <si>
    <t>19.1.00.00000</t>
  </si>
  <si>
    <t>Подпрограмма 1 "Развитие мер социальной поддержки отдельных категорий граждан"</t>
  </si>
  <si>
    <t>19.0.00.00000</t>
  </si>
  <si>
    <t>Государственная программа Ненецкого автономного округа "Социальная поддержка граждан в Ненецком автономном округе"</t>
  </si>
  <si>
    <t>Другие вопросы в области социальной политики</t>
  </si>
  <si>
    <t>30.4.02.7П250</t>
  </si>
  <si>
    <t xml:space="preserve"> Социальная поддержка детей-сирот и детей, оставшихся без попечения родителей, лиц из их числа в части освобождения от внесения платы за жилое помещение и коммунальные услуги, а также освобождения от задолженности по оплате жилого помещения и коммунальных услуг</t>
  </si>
  <si>
    <t>30.4.02.7П230</t>
  </si>
  <si>
    <t xml:space="preserve"> Ежемесячное пособие семьям (неполным семьям), имеющим детей и созданным при этом лицами (лицом) из числа детей-сирот или лицами (лицом) из числа детей, оставшихся без попечения родителей</t>
  </si>
  <si>
    <t>30.4.02.00000</t>
  </si>
  <si>
    <t>Основное мероприятие "Социальная поддержка детей-сирот и детей, оставшихся без попечения родителей, лиц из их числа в постинтернатный период"</t>
  </si>
  <si>
    <t>30.4.01.7П220</t>
  </si>
  <si>
    <t xml:space="preserve"> Вознаграждение лицам, осуществляющим на договорной основе постинтернатный патронат     </t>
  </si>
  <si>
    <t>30.4.01.00000</t>
  </si>
  <si>
    <t>Основное мероприятие "Государственная поддержка постинтернатного сопровождения"</t>
  </si>
  <si>
    <t>30.4.00.00000</t>
  </si>
  <si>
    <t>Подпрограмма 4 "Содействие социальной адаптации детей-сирот и детей, оставшихся без попечения родителей, лиц из их числа"</t>
  </si>
  <si>
    <t>30.3.02.7П210</t>
  </si>
  <si>
    <t xml:space="preserve"> Компенсация опекуну (попечителю), приёмным родителям стоимости проезда ребёнка к месту отдыха и обратно</t>
  </si>
  <si>
    <t>30.3.02.7П200</t>
  </si>
  <si>
    <t xml:space="preserve"> Предоставление дополнительных мер социальной поддержки приёмным семьям</t>
  </si>
  <si>
    <t>30.3.02.7П190</t>
  </si>
  <si>
    <t xml:space="preserve"> Ежемесячная денежная выплата на содержание детей-сирот и детей, оставшихся без попечения родителей, находящихся под опекой (попечительством) и в приёмных семьях</t>
  </si>
  <si>
    <t>30.3.02.7П180</t>
  </si>
  <si>
    <t xml:space="preserve"> Ежемесячное денежное пособие детям-сиротам и детям, оставшимся без попечения родителей, находящимся под опекой или попечительством, либо переданным в приёмные семьи</t>
  </si>
  <si>
    <t>30.3.02.7П170</t>
  </si>
  <si>
    <t xml:space="preserve"> Ежемесячное денежное пособие ребёнку-инвалиду, ребёнку в возрасте старше семи лет, а также детям, являющихся братьями и (или) сёстрами, переданным на усыновление в семьи граждан</t>
  </si>
  <si>
    <t>30.3.02.7П160</t>
  </si>
  <si>
    <t xml:space="preserve"> Ежемесячное денежное пособие детям-сиротам и детям, оставшимся без попечения родителей, переданным на усыновление в семьи граждан</t>
  </si>
  <si>
    <t>30.3.02.7П150</t>
  </si>
  <si>
    <t xml:space="preserve"> Единовременное денежное пособие детям-сиротам и детям, оставшимся без попечения родителей, переданным на усыновление в семьи граждан</t>
  </si>
  <si>
    <t>30.3.02.52600</t>
  </si>
  <si>
    <t xml:space="preserve"> Выплата единовременного пособия при всех формах устройства детей, лишенных родительского попечения, в семью</t>
  </si>
  <si>
    <t>30.3.02.00000</t>
  </si>
  <si>
    <t>Основное мероприятие "Социальная поддержка семейной формы устройства детей-сирот и детей, оставшихся без попечения родителей"</t>
  </si>
  <si>
    <t>30.3.01.7П130</t>
  </si>
  <si>
    <t xml:space="preserve"> Вознаграждение за труд приёмных родителей</t>
  </si>
  <si>
    <t>30.3.01.00000</t>
  </si>
  <si>
    <t>Основное мероприятие "Обеспечение деятельности по семейному устройству детей-сирот и детей, оставшихся без попечения родителей"</t>
  </si>
  <si>
    <t>30.3.00.00000</t>
  </si>
  <si>
    <t>Подпрограмма 3 "Поддержка семейных форм устройства детей-сирот и детей, оставшихся без попечения родителей"</t>
  </si>
  <si>
    <t>30.2.02.7П100</t>
  </si>
  <si>
    <t xml:space="preserve"> Субсидия на единовременное пособие выпускникам государственных организаций для детей-сирот и детей, оставшихся без попечения родителей </t>
  </si>
  <si>
    <t>30.2.02.7П090</t>
  </si>
  <si>
    <t xml:space="preserve"> 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 </t>
  </si>
  <si>
    <t>30.2.02.00000</t>
  </si>
  <si>
    <t>Основное мероприятие "Социальная поддержка выпускников и воспитанников организаций для детей-сирот и детей, оставшихся без попечения родителей"</t>
  </si>
  <si>
    <t>30.2.00.00000</t>
  </si>
  <si>
    <t>Подпрограмма 2 "Обеспечение деятельности по созданию благоприятных, приближенных к домашним, условий жизни и быта воспитанников организаций для детей-сирот и детей, оставшихся без попечения родителей"</t>
  </si>
  <si>
    <t>30.0.00.00000</t>
  </si>
  <si>
    <t>Государственная программа Ненецкого автономного округа "Профилактика социального сиротства, обеспечение жизнеустройства детей-сирот и детей, оставшихся без попечения родителей, в Ненецком автономном округе"</t>
  </si>
  <si>
    <t>29.2.03.7A150</t>
  </si>
  <si>
    <t xml:space="preserve"> 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стоимости проезда к месту лечения (отдыха) и обратно</t>
  </si>
  <si>
    <t>29.2.03.00000</t>
  </si>
  <si>
    <t>Основное мероприятие "Организация отдыха и оздоровления детей-сирот и детей, оставшихся без попечения родителей, лиц из числа детей-сирот"</t>
  </si>
  <si>
    <t>29.2.00.00000</t>
  </si>
  <si>
    <t>Подпрограмма 2 "Организация отдыха и оздоровления детей, находящихся в трудной жизненной ситуации, детей-сирот и детей, оставшихся без попечения родителей"</t>
  </si>
  <si>
    <t>29.0.00.00000</t>
  </si>
  <si>
    <t>Государственная программа Ненецкого автономного округа "Организация отдыха и оздоровления детей Ненецкого автономного округа"</t>
  </si>
  <si>
    <t>19.3.P1.55730</t>
  </si>
  <si>
    <t xml:space="preserve"> Осуществление ежемесячной выплаты в связи с рождением (усыновлением) первого ребенка</t>
  </si>
  <si>
    <t>19.3.P1.00000</t>
  </si>
  <si>
    <t>Региональный проект Ненецкого автономного округа "Финансовая поддержка семей при рождении детей"</t>
  </si>
  <si>
    <t>19.3.01.7С910</t>
  </si>
  <si>
    <t xml:space="preserve"> 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</si>
  <si>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19.3.01.7С900</t>
  </si>
  <si>
    <t xml:space="preserve"> Реализация закона Ненецкого автономного округа от 22 марта 2011 года № 10-оз "О ежемесячной компенсационной социальной выплате родителю или иному законному представителю, совместно проживающему и фактически воспитывающему ребёнка на дому"</t>
  </si>
  <si>
    <t>19.3.01.7С890</t>
  </si>
  <si>
    <t xml:space="preserve"> Оплата многодетным семьям в размере 40 процентов (50 процентов - в случае, если семья имеет на содержании и воспитании не менее пяти детей в возрасте до 18 лет) стоимости коммунальных услуг</t>
  </si>
  <si>
    <t>19.3.01.7С880</t>
  </si>
  <si>
    <t xml:space="preserve"> Предоставление единовременного пособия при рождении второго, третьего ребёнка и последующих детей</t>
  </si>
  <si>
    <t>19.3.01.7С870</t>
  </si>
  <si>
    <t xml:space="preserve"> Предоставление ежемесячного пособия на ребёнка</t>
  </si>
  <si>
    <t>19.3.01.7С860</t>
  </si>
  <si>
    <t xml:space="preserve"> Материнский (семейный) капитал в соответствии с законом Ненецкого автономного округа от 1 июля 2011 года № 36-оз "О дополнительных мерах государственной поддержки семей, имеющих детей"</t>
  </si>
  <si>
    <t>19.3.01.7С850</t>
  </si>
  <si>
    <t xml:space="preserve"> Предоставление ежемесячной денежной выплаты в размере прожиточного минимума для детей, назначаемой в случае рождения третьего ребёнка или последующих детей</t>
  </si>
  <si>
    <t>19.3.01.7С840</t>
  </si>
  <si>
    <t xml:space="preserve"> Предоставление социальной поддержки студентам из многодетных семей в виде компенсации стоимости проезда к месту учёбы и обратно</t>
  </si>
  <si>
    <t>19.3.01.7С830</t>
  </si>
  <si>
    <t xml:space="preserve"> Предоставление социальной поддержки детям из многодетных семей на оплату стоимости проезда и провоза багажа к месту использования отпуска и обратно</t>
  </si>
  <si>
    <t>19.3.01.7С820</t>
  </si>
  <si>
    <t xml:space="preserve"> Предоставление социальной поддержки многодетным семьям в виде ежегодной единовременной социальной выплаты к учебному году</t>
  </si>
  <si>
    <t>19.3.01.7С810</t>
  </si>
  <si>
    <t xml:space="preserve"> Социальная поддержка многодетных семей в виде ежемесячной компенсационной социальной выплаты семьям, имеющим на воспитании трёх и более детей</t>
  </si>
  <si>
    <t>19.3.01.7С800</t>
  </si>
  <si>
    <t xml:space="preserve"> Социальная поддержка многодетных семей в виде компенсационной социальной выплаты в связи с рождением четвёртого ребёнка и каждого из последующих детей на компенсацию расходов на приобретение предметов первой необходимости</t>
  </si>
  <si>
    <t>19.3.01.7С790</t>
  </si>
  <si>
    <t xml:space="preserve"> Предоставление ежемесячной компенсационной выплаты состоящим на учёте в уполномоченном органе социальной защиты населения неполным семьям, которые состоят из одного неработающего инвалида и детей, находящихся на его иждивении</t>
  </si>
  <si>
    <t>19.3.01.7С780</t>
  </si>
  <si>
    <t xml:space="preserve"> Предоставление ежемесячной компенсационной выплаты неработающим пенсионерам на содержание детей</t>
  </si>
  <si>
    <t>19.3.01.7С770</t>
  </si>
  <si>
    <t xml:space="preserve"> Предоставление компенсации расходов на оплату проезда к месту использования отпуска и обратно несовершеннолетним детям, находящимся на иждивении неработающих пенсионеров</t>
  </si>
  <si>
    <t>19.3.01.7С760</t>
  </si>
  <si>
    <t xml:space="preserve"> Предоставление единовременного пособия лицам, награждённым знаком "Материнская слава"</t>
  </si>
  <si>
    <t>19.3.01.55730</t>
  </si>
  <si>
    <t xml:space="preserve"> Выполнение полномочий Российской Федерации по осуществлению ежемесячной выплаты в связи с рождением (усыновлением) первого ребёнка</t>
  </si>
  <si>
    <t>19.3.01.00000</t>
  </si>
  <si>
    <t>Основное мероприятие "Предоставление мер социальной поддержки семьям с детьми в Ненецком автономном округе"</t>
  </si>
  <si>
    <t>19.3.00.00000</t>
  </si>
  <si>
    <t>Подпрограмма 3 "Улучшение социально-экономического положения семей с детьми в Ненецком автономном округе"</t>
  </si>
  <si>
    <t>19.1.01.7С060</t>
  </si>
  <si>
    <t xml:space="preserve"> Обеспечение детей-инвалидов, а также лиц, сопровождающих ребёнка-инвалида, бесплатным проездом к месту обучения в специализированное государственное учреждение</t>
  </si>
  <si>
    <t>19.1.01.00000</t>
  </si>
  <si>
    <t>Основное мероприятие "Предоставление мер социальной поддержки детям-инвалидам, инвалидам и лицам, осуществляющим за ними уход"</t>
  </si>
  <si>
    <t>18.3.05.78040</t>
  </si>
  <si>
    <t xml:space="preserve"> Обеспечение полноценным питанием (специализированными продуктами) детей в возрасте до трёх лет по заключению врача</t>
  </si>
  <si>
    <t>18.3.05.00000</t>
  </si>
  <si>
    <t>Основное мероприятие "Оказание медицинской, социальной помощи детям"</t>
  </si>
  <si>
    <t>18.3.00.00000</t>
  </si>
  <si>
    <t>Подпрограмма 3 "Охрана здоровья матери и ребёнка"</t>
  </si>
  <si>
    <t>18.0.00.00000</t>
  </si>
  <si>
    <t>Государственная программа Ненецкого автономного округа "Развитие здравоохранения Ненецкого автономного округа"</t>
  </si>
  <si>
    <t>11.5.03.R4970</t>
  </si>
  <si>
    <t xml:space="preserve"> Реализация мероприятий по обеспечению жильём молодых семей</t>
  </si>
  <si>
    <t>11.5.03.00000</t>
  </si>
  <si>
    <t>Основное мероприятие "Предоставление финансовой поддержки бюджетам муниципальных образований на предоставление социальных выплат молодым семьям на приобретение (строительство) жилья"</t>
  </si>
  <si>
    <t>11.5.00.00000</t>
  </si>
  <si>
    <t>Подпрограмма 5 "Социальная поддержка граждан, участвующих в ипотечном жилищном кредитовании"</t>
  </si>
  <si>
    <t>11.0.00.00000</t>
  </si>
  <si>
    <t>Государственная программа Ненецкого автономного округа "Обеспечение доступным и комфортным жильём и коммунальными услугами граждан, проживающих в Ненецком автономном округе"</t>
  </si>
  <si>
    <t>02.5.02.7P100</t>
  </si>
  <si>
    <t xml:space="preserve"> Семинар для опекунов, попечителей, приемных родителей по профилактике правонарушений детей, воспитывающихся в замещающих семьях</t>
  </si>
  <si>
    <t>02.5.02.7P090</t>
  </si>
  <si>
    <t xml:space="preserve"> Приобретение психодиагностических методик для оказания психологической помощи несовершеннолетним правонарушителям и их семьям</t>
  </si>
  <si>
    <t>02.5.02.00000</t>
  </si>
  <si>
    <t>Основное мероприятие "Профилактика правонарушений несовершеннолетних"</t>
  </si>
  <si>
    <t>02.5.01.7P080</t>
  </si>
  <si>
    <t xml:space="preserve"> Организация, подготовка и проведение акций, вечеров, праздников и других мероприятий для семей и детей, находящихся в социально-опасном положении</t>
  </si>
  <si>
    <t>02.5.01.7P070</t>
  </si>
  <si>
    <t xml:space="preserve"> Участие во Всероссийском форуме приёмных семей</t>
  </si>
  <si>
    <t>02.5.01.7P050</t>
  </si>
  <si>
    <t xml:space="preserve"> Организация доставки и устройство детей-сирот, детей, оставшихся без попечения родителей, детей, нуждающихся в помощи государства, в соответствующие организации</t>
  </si>
  <si>
    <t>02.5.01.00000</t>
  </si>
  <si>
    <t>Основное мероприятие "Профилактика безнадзорности несовершеннолетних"</t>
  </si>
  <si>
    <t>02.5.00.00000</t>
  </si>
  <si>
    <t>Подпрограмма 5 "Профилактика безнадзорности и правонарушений несовершеннолетних в Ненецком автономном округе"</t>
  </si>
  <si>
    <t>02.0.00.00000</t>
  </si>
  <si>
    <t>Государственная программа Ненецкого автономного округа "Обеспечение общественного порядка, противодействие преступности, терроризму, экстремизму и коррупции в Ненецком автономном округе"</t>
  </si>
  <si>
    <t>Охрана семьи и детства</t>
  </si>
  <si>
    <t>31.2.01.7В210</t>
  </si>
  <si>
    <t xml:space="preserve"> Ежемесячные компенсационные выплаты гражданам, получающим пенсию</t>
  </si>
  <si>
    <t>31.2.01.7В200</t>
  </si>
  <si>
    <t xml:space="preserve"> Оплата занимаемой общей площади жилых помещений и стоимости коммунальных услуг лицам, имеющим звание "Ветеран труда" или звание "Ветеран труда Ненецкого автономного округа", и лицам, приравненным к ним</t>
  </si>
  <si>
    <t>31.2.01.7В190</t>
  </si>
  <si>
    <t xml:space="preserve"> Ежемесячные компенсационные выплаты лицам, родившимся в 1932 - 1945 годах</t>
  </si>
  <si>
    <t>31.2.01.7В180</t>
  </si>
  <si>
    <t xml:space="preserve"> Ежемесячная денежная выплата гражданам - бывшим работникам Нарьян-Марского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</si>
  <si>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31.2.01.7В170</t>
  </si>
  <si>
    <t xml:space="preserve"> Единовременная компенсационная выплата гражданам пожилого возраста ко Дню пожилого человека</t>
  </si>
  <si>
    <t>31.2.01.7В160</t>
  </si>
  <si>
    <t xml:space="preserve"> Ежемесячная компенсационная денежная выплата лицам, имеющим звание "Ветеран труда" или звание "Ветеран труда Ненецкого автономного округа", и лицам, приравненным к ним</t>
  </si>
  <si>
    <t>31.2.01.7В150</t>
  </si>
  <si>
    <t xml:space="preserve"> Единовременная компенсационная выплата пожилым гражданам, которым присвоено звание "Ветеран труда", "Ветеран труда Ненецкого автономного округа"</t>
  </si>
  <si>
    <t>30.4.02.7П240</t>
  </si>
  <si>
    <t xml:space="preserve"> Ежемесячная денежная компенсация за наём жилых помещений лицам из числа детей-сирот и детей, оставшихся без попечения родителей, подлежащих обеспечению специализированными жилыми помещениями </t>
  </si>
  <si>
    <t>28.5.P3.52940</t>
  </si>
  <si>
    <t xml:space="preserve"> Организация профессионального обучения и дополнительного профессионального образования лиц предпенсионного возраста</t>
  </si>
  <si>
    <t>28.5.P3.00000</t>
  </si>
  <si>
    <t>28.5.00.00000</t>
  </si>
  <si>
    <t>Подпрограмма 5 "Обучение и дополнительное профессиональное образование граждан предпенсионного возраста"</t>
  </si>
  <si>
    <t>28.1.01.52900</t>
  </si>
  <si>
    <t xml:space="preserve"> Социальные выплаты безработным гражданам в соответствии с Законом Российской Федерации от 19 апреля 1991 № 1032-1 "О занятости населения в Российской Федерации"</t>
  </si>
  <si>
    <t>28.1.01.00000</t>
  </si>
  <si>
    <t>Основное мероприятие "Содействие занятости населения"</t>
  </si>
  <si>
    <t>19.3.01.7С750</t>
  </si>
  <si>
    <t xml:space="preserve"> Предоставление единовременного денежного вознаграждения лицам, награждённым медалью "Родительская слава Ненецкого автономного округа"</t>
  </si>
  <si>
    <t>19.3.01.7С740</t>
  </si>
  <si>
    <t xml:space="preserve"> Новогодние подарки детям</t>
  </si>
  <si>
    <t>19.3.01.7С730</t>
  </si>
  <si>
    <t xml:space="preserve"> Обеспечение комплектом "Подарок первокласснику" детей, поступающих в первый класс</t>
  </si>
  <si>
    <t>19.3.01.7С710</t>
  </si>
  <si>
    <t xml:space="preserve"> Единовременное денежное вознаграждение лицам, награждённым орденом "Родительская слава" или медалью ордена "Родительская слава"</t>
  </si>
  <si>
    <t>19.3.01.53800</t>
  </si>
  <si>
    <t xml:space="preserve">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</si>
  <si>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19.3.01.52700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</si>
  <si>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ребёнка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</si>
  <si>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19.1.13.79230</t>
  </si>
  <si>
    <t xml:space="preserve"> 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</si>
  <si>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19.1.12.R4620</t>
  </si>
  <si>
    <t xml:space="preserve"> Компенсация отдельным категориям граждан оплаты взноса на капитальный ремонт общего имущества в многоквартирном доме</t>
  </si>
  <si>
    <t>19.1.12.7С960</t>
  </si>
  <si>
    <t xml:space="preserve"> Ежемесячная денежная компенсация за наём жилого помещения лицам, нуждающимся в оказании специализированной медицинской помощи методом гемодиализа</t>
  </si>
  <si>
    <t>19.1.12.7С940</t>
  </si>
  <si>
    <t xml:space="preserve"> Денежная компенсация за наём жилого помещения лицам, нуждающимся в оказании специализированной медицинской помощи методом гемодиализа</t>
  </si>
  <si>
    <t>19.1.12.7С680</t>
  </si>
  <si>
    <t xml:space="preserve"> Единовременная компенсационная выплата на проведение ремонта жилого помещения, расположенного на территории Ненецкого автономного округа, отдельным категориям граждан</t>
  </si>
  <si>
    <t>19.1.12.7С670</t>
  </si>
  <si>
    <t xml:space="preserve"> 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</si>
  <si>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19.1.12.7С660</t>
  </si>
  <si>
    <t xml:space="preserve"> Предоставление бесплатной подписки на общественно-политическую газету Ненецкого автономного округа "Няръяна вындер"</t>
  </si>
  <si>
    <t>19.1.12.7С650</t>
  </si>
  <si>
    <t xml:space="preserve"> Государственная социальная помощь малоимущим семьям, малоимущим одиноко проживающим гражданам, иным категориям граждан, предусмотренные Федеральным законом "О государственной социальной помощи"</t>
  </si>
  <si>
    <t>19.1.12.7С640</t>
  </si>
  <si>
    <t xml:space="preserve"> Расходы окружного бюджета по предоставлению субсидий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"О предоставлении субсидий на оплату жилого помещения и коммунальных услуг"</t>
  </si>
  <si>
    <t>19.1.12.7С620</t>
  </si>
  <si>
    <t xml:space="preserve"> Ежемесячная денежная выплата лицам, проживающим на территории Ненецкого автономного округа, состоящим на учёте в государственном бюджетном учреждении здравоохранения Ненецкого автономного округа "Ненецкая окружная больница", больных сахарным диабетом и больных онкологическими заболеваниями</t>
  </si>
  <si>
    <t>19.1.12.7С610</t>
  </si>
  <si>
    <t xml:space="preserve"> Ежемесячные компенсационные выплаты участникам событий на космодроме "Плесецк" 18 марта 1980 года</t>
  </si>
  <si>
    <t>19.1.12.7С600</t>
  </si>
  <si>
    <t xml:space="preserve"> Предоставление материальной и иной помощи для погребения</t>
  </si>
  <si>
    <t>19.1.12.7С590</t>
  </si>
  <si>
    <t xml:space="preserve"> Единовременная социальная помощь гражданам, в связи с гибелью (смертью) членов семьи</t>
  </si>
  <si>
    <t>19.1.12.7С580</t>
  </si>
  <si>
    <t xml:space="preserve"> Единовременная социальная помощь гражданам, утратившим по независящим от них причинам своё имущество в результате пожара в жилом помещении</t>
  </si>
  <si>
    <t>19.1.12.52500</t>
  </si>
  <si>
    <t xml:space="preserve"> Оплата жилищно-коммунальных услуг отдельным категориям граждан</t>
  </si>
  <si>
    <t>19.1.12.52400</t>
  </si>
  <si>
    <t xml:space="preserve">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</si>
  <si>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19.1.12.51760</t>
  </si>
  <si>
    <t xml:space="preserve"> Осуществление полномочий по обеспечению жильём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</si>
  <si>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19.1.12.51370</t>
  </si>
  <si>
    <t xml:space="preserve">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</si>
  <si>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19.1.12.51350</t>
  </si>
  <si>
    <t xml:space="preserve">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</si>
  <si>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19.1.12.00000</t>
  </si>
  <si>
    <t>Основное мероприятие "Предоставление отдельных мер социальной поддержки отдельным категориям граждан"</t>
  </si>
  <si>
    <t>19.1.08.7С490</t>
  </si>
  <si>
    <t xml:space="preserve"> Предоставление льготного проживания в гостиницах г. Нарьян-Мара и п. Искателей отдельным категориям граждан, проживающим в сельских поселениях Ненецкого автономного округа</t>
  </si>
  <si>
    <t>19.1.08.7С480</t>
  </si>
  <si>
    <t xml:space="preserve"> 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</si>
  <si>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19.1.08.7С470</t>
  </si>
  <si>
    <t xml:space="preserve"> Выплаты специалистам, работающим и проживающим в сельских населённых пунктах Ненецкого автономного округа</t>
  </si>
  <si>
    <t>19.1.08.00000</t>
  </si>
  <si>
    <t>Основное мероприятие "Предоставление мер социальной поддержки гражданам, проживающим в сельских населённых пунктах"</t>
  </si>
  <si>
    <t>19.1.07.7С990</t>
  </si>
  <si>
    <t xml:space="preserve"> Единовременное денежное вознаграждение гражданам, награждённым Почётной грамотой Собрания депутатов Ненецкого автономного округа</t>
  </si>
  <si>
    <t>19.1.07.7С460</t>
  </si>
  <si>
    <t xml:space="preserve"> Единовременное денежное вознаграждение гражданам, награждённым Почётной грамотой Ненецкого автономного округа</t>
  </si>
  <si>
    <t>19.1.07.7С450</t>
  </si>
  <si>
    <t xml:space="preserve"> Единовременное денежное вознаграждение гражданам, награждённым Почётной грамотой Администрации Ненецкого автономного округа</t>
  </si>
  <si>
    <t>19.1.07.7С440</t>
  </si>
  <si>
    <t xml:space="preserve"> Ежемесячная доплата к страховой пенсии лицам, удостоенным звания "Почётный гражданин Ненецкого автономного округа"</t>
  </si>
  <si>
    <t>19.1.07.7С430</t>
  </si>
  <si>
    <t xml:space="preserve"> Единовременное денежное вознаграждение лицам, удостоенным звания "Почётный гражданин Ненецкого автономного округа"</t>
  </si>
  <si>
    <t>19.1.07.7С420</t>
  </si>
  <si>
    <t xml:space="preserve"> Дополнительное ежемесячное материальное обеспечение лиц, имеющих особые заслуги перед Ненецким автономным округом </t>
  </si>
  <si>
    <t>19.1.07.7С410</t>
  </si>
  <si>
    <t xml:space="preserve"> Ежемесячная доплата к страховой пенсии гражданам, награждённым медалью "За особые заслуги перед Ненецким автономным округом"</t>
  </si>
  <si>
    <t>19.1.07.7С400</t>
  </si>
  <si>
    <t xml:space="preserve"> Единовременное денежное вознаграждение гражданам, награждённым медалью "За особые заслуги перед Ненецким автономным округом"</t>
  </si>
  <si>
    <t>19.1.07.7С390</t>
  </si>
  <si>
    <t xml:space="preserve"> Ежемесячная денежная выплата лицам, награждённым знаком "Почётный донор СССР", "Почётный донор России", постоянно проживающим в Ненецком автономном округе</t>
  </si>
  <si>
    <t>19.1.07.52200</t>
  </si>
  <si>
    <t xml:space="preserve"> Осуществление переданного полномочия Российской Федерации по осуществлению ежегодной денежной выплаты лицам, награждённым нагрудным знаком "Почётный донор России"</t>
  </si>
  <si>
    <t>19.1.07.00000</t>
  </si>
  <si>
    <t>Основное мероприятие "Предоставление мер социальной поддержки гражданам, имеющим звания и награды Российской Федерации и (или) Ненецкого автономного округа"</t>
  </si>
  <si>
    <t>19.1.06.7С380</t>
  </si>
  <si>
    <t xml:space="preserve"> Единовременные социальные выплаты на оплату услуг по оказанию медицинской наркологической помощи</t>
  </si>
  <si>
    <t>19.1.06.7С370</t>
  </si>
  <si>
    <t xml:space="preserve"> Ежегодные единовременные выплаты лицам из числа малочисленных народов Севера на проезд к месту получения на территории Ненецкого автономного округа платных услуг по медицинскому освидетельствованию для оформления разрешения на хранение и ношение оружия, медицинскому осмотру с целью трудоустройства, наркологической помощи</t>
  </si>
  <si>
    <t>19.1.06.7С360</t>
  </si>
  <si>
    <t xml:space="preserve"> Единовременные социальные выплаты для компенсации расходов на получение дополнительных платных медицинских услуг с целью оформления разрешения на хранение и ношение оружия</t>
  </si>
  <si>
    <t>19.1.06.7С350</t>
  </si>
  <si>
    <t xml:space="preserve"> Социальная помощь студентам из числа детей оленеводов, чумработниц</t>
  </si>
  <si>
    <t>19.1.06.7С340</t>
  </si>
  <si>
    <t xml:space="preserve"> Ежемесячная компенсационная выплата оленеводам и чумработницам на каждого ребёнка в возрасте от 1,5 до 8 лет</t>
  </si>
  <si>
    <t>19.1.06.7С330</t>
  </si>
  <si>
    <t xml:space="preserve"> Обеспечение средствами гигиены для новорождённого при рождении ребёнка</t>
  </si>
  <si>
    <t>19.1.06.7С320</t>
  </si>
  <si>
    <t xml:space="preserve"> Бесплатное получение средств первой медицинской помощи (медицинские аптечки) оленеводами и чумработницами</t>
  </si>
  <si>
    <t>19.1.06.7С310</t>
  </si>
  <si>
    <t xml:space="preserve"> Ежемесячные социальные выплаты оленеводам, чумработницам</t>
  </si>
  <si>
    <t>19.1.06.7С300</t>
  </si>
  <si>
    <t xml:space="preserve"> Ежегодные единовременные социальные выплаты оленеводам и чумработницам, которым назначена пенсия по государственному пенсионному обеспечению</t>
  </si>
  <si>
    <t>19.1.06.00000</t>
  </si>
  <si>
    <t>Основное мероприятие "Предоставление мер социальной поддержки оленеводам и чумработницам"</t>
  </si>
  <si>
    <t>19.1.05.7С980</t>
  </si>
  <si>
    <t xml:space="preserve"> Ежемесячные компенсационные денежные выплаты ветеранам и инвалидам боевых действий</t>
  </si>
  <si>
    <t>19.1.05.7С290</t>
  </si>
  <si>
    <t xml:space="preserve"> Социальная поддержка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вооружённого конфликта, в ходе контртеррористических операций</t>
  </si>
  <si>
    <t>19.1.05.7С280</t>
  </si>
  <si>
    <t xml:space="preserve"> Оплата занимаемой общей площади жилых помещений и стоимости коммунальных услуг участникам боевых действий</t>
  </si>
  <si>
    <t>19.1.05.7С270</t>
  </si>
  <si>
    <t xml:space="preserve"> Материальная помощь участникам боевых действий и вооружённых конфликтов в Афганистане, Чеченской республике и других локальных войн на строительство (приобретение) жилья</t>
  </si>
  <si>
    <t>19.1.05.7С260</t>
  </si>
  <si>
    <t xml:space="preserve"> Материальная помощь участникам боевых действий и вооружённых конфликтов в Афганистане, Чеченской республике и других локальных войн на ремонт</t>
  </si>
  <si>
    <t>19.1.05.7С250</t>
  </si>
  <si>
    <t xml:space="preserve"> Материальная помощь участникам боевых действий и вооружённых конфликтов в Афганистане, Чеченской республике и других локальных войн (оплата обучения)</t>
  </si>
  <si>
    <t>19.1.05.7С240</t>
  </si>
  <si>
    <t xml:space="preserve"> Материальная помощь участникам боевых действий и вооружённых конфликтов в Афганистане, Чеченской республике и других локальных войн на оплату медицинской реабилитации</t>
  </si>
  <si>
    <t>19.1.05.00000</t>
  </si>
  <si>
    <t xml:space="preserve">Основное мероприятие "Предоставление мер социальной поддержки участникам боевых действий и вооружённых конфликтов, а также членам их семей" </t>
  </si>
  <si>
    <t>19.1.04.7С230</t>
  </si>
  <si>
    <t xml:space="preserve"> Оплата занимаемой общей площади жилых помещений и стоимости коммунальных услуг лицам, признанным пострадавшими от политических репрессий</t>
  </si>
  <si>
    <t>19.1.04.7С220</t>
  </si>
  <si>
    <t xml:space="preserve"> Ежемесячная компенсационная денежная выплата лицам, признанным пострадавшими от политических репрессий</t>
  </si>
  <si>
    <t>19.1.04.00000</t>
  </si>
  <si>
    <t>Основное мероприятие "Предоставление мер социальной поддержки лицам, признанным пострадавшими от политических репрессий"</t>
  </si>
  <si>
    <t>19.1.03.7С210</t>
  </si>
  <si>
    <t xml:space="preserve"> Возмещение расходов на погребение реабилитированных лиц</t>
  </si>
  <si>
    <t>19.1.03.7С200</t>
  </si>
  <si>
    <t xml:space="preserve"> Бесплатная установка телефона реабилитированным лицам</t>
  </si>
  <si>
    <t>19.1.03.7С190</t>
  </si>
  <si>
    <t xml:space="preserve"> Социальная поддержка реабилитированных лиц в виде компенсации стоимости проезда один раз в год (туда и обратно)</t>
  </si>
  <si>
    <t>19.1.03.7С180</t>
  </si>
  <si>
    <t xml:space="preserve"> Оплата занимаемой общей площади жилых помещений и стоимости коммунальных услуг реабилитированным лицам</t>
  </si>
  <si>
    <t>19.1.03.7С170</t>
  </si>
  <si>
    <t xml:space="preserve"> Ежемесячная компенсационная денежная выплата реабилитированным лицам</t>
  </si>
  <si>
    <t>19.1.03.00000</t>
  </si>
  <si>
    <t>Основное мероприятие "Предоставление мер социальной поддержки реабилитированным лицам"</t>
  </si>
  <si>
    <t>19.1.02.7С160</t>
  </si>
  <si>
    <t xml:space="preserve"> Единовременная денежная выплата ко Дню Победы вдовам (вдовцам) погибших (умерших) участников Великой Отечественной войны, не вступившим в повторный брак </t>
  </si>
  <si>
    <t>19.1.02.7С150</t>
  </si>
  <si>
    <t xml:space="preserve"> Единовременная денежная выплата ко Дню Победы лицам, награждённым знаком "Жителю блокадного Ленинграда", либо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награждённым орденом или медалью СССР за самоотверженный труд в период Великой Отечественной войны и проживающим на территории Ненецкого автономного округа</t>
  </si>
  <si>
    <t>19.1.02.7С140</t>
  </si>
  <si>
    <t xml:space="preserve"> 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1940, либо в Великую Отечественную войну в период с 22 июня 1941 по 9 (11) мая 1945, либо в войну с Японией в период с 9 августа 1945 по 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</si>
  <si>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19.1.02.7С130</t>
  </si>
  <si>
    <t xml:space="preserve"> Оплата занимаемой площади жилых помещений и стоимости коммунальных услуг лицам, проработавшим в тылу в период Великой Отечественной войны, а также граждан, приравненных к ним</t>
  </si>
  <si>
    <t>19.1.02.7С120</t>
  </si>
  <si>
    <t xml:space="preserve"> Ежемесячная компенсационная выплата лицам, проработавшим в тылу на неоккупированных территориях не менее шести месяцев в период с 22 июня 1941 года по 9 мая 1945</t>
  </si>
  <si>
    <t>19.1.02.7С110</t>
  </si>
  <si>
    <t xml:space="preserve"> Ежемесячная компенсационная денежная выплата лицам, проработавшим в тылу в период Великой Отечественной войны, а также гражданам, приравненным к ним</t>
  </si>
  <si>
    <t>19.1.02.7С100</t>
  </si>
  <si>
    <t xml:space="preserve"> Ежемесячная денежная выплата участникам и инвалидам Великой Отечественной войны</t>
  </si>
  <si>
    <t>19.1.02.7С090</t>
  </si>
  <si>
    <t xml:space="preserve"> Ежегодная денежная выплата участникам и инвалидам Великой Отечественной войны</t>
  </si>
  <si>
    <t>19.1.02.00000</t>
  </si>
  <si>
    <t>Основное мероприятие "Предоставление мер социальной поддержки участникам и инвалидам Великой Отечественной войны, вдовам (вдовцам) и лицам, проработавшим в тылу"</t>
  </si>
  <si>
    <t>19.1.01.7С080</t>
  </si>
  <si>
    <t xml:space="preserve"> Ежемесячные компенсационные выплаты неработающим трудоспособным лицам, осуществляющим уход за инвалидами I группы, либо престарелым гражданином, нуждающимся в постоянном постороннем уходе по заключению лечебного учреждения или достигшим 80 лет, а также за ребёнком - инвалидом в возрасте до 18 лет</t>
  </si>
  <si>
    <t>19.1.01.7С070</t>
  </si>
  <si>
    <t xml:space="preserve"> Социальная поддержка инвалидов, получающих социальную пенсию по инвалидности на компенсацию расходов на оплату стоимости проезда к месту отдыха и обратно в соответствии с законом Ненецкого автономного округа от 25 ноября 2010 года № 86-оз "О дополнительных мерах социальной поддержки инвалидов, получающих социальную пенсию по инвалидности"</t>
  </si>
  <si>
    <t>19.1.01.7С050</t>
  </si>
  <si>
    <t xml:space="preserve"> Предоставление единовременной компенсации части стоимости приобретённого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 ноября 1995 года № 181-ФЗ "О социальной защите инвалидов Российской Федерации" меры социальной поддержки</t>
  </si>
  <si>
    <t>19.1.01.7С040</t>
  </si>
  <si>
    <t xml:space="preserve"> Единовременная компенсация стоимости приобретённых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</si>
  <si>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19.1.01.7С030</t>
  </si>
  <si>
    <t xml:space="preserve"> Единовременная компенсация инвалидам и семьям, имеющим детей-инвалидов, части стоимости приобретённого либо приобретаемого жилого помещения</t>
  </si>
  <si>
    <t>19.1.01.7С020</t>
  </si>
  <si>
    <t xml:space="preserve"> Ежемесячная компенсационная социальная выплата детям-инвалидам, проживающим в семьях, размер среднедушевого дохода которых не превышает двукратной величины прожиточного минимума, установленной в Ненецком автономном округе в расчёте на душу населения</t>
  </si>
  <si>
    <t>19.1.01.7С010</t>
  </si>
  <si>
    <t xml:space="preserve"> Единовременная компенсационная выплата к Международному Дню инвалидов</t>
  </si>
  <si>
    <t>19.1.01.52800</t>
  </si>
  <si>
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</si>
  <si>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18.Ц.00.79910</t>
  </si>
  <si>
    <t xml:space="preserve"> Страховые взносы на обязательное медицинское страхование неработающего населения</t>
  </si>
  <si>
    <t>18.Ц.00.00000</t>
  </si>
  <si>
    <t>18.6.01.R2160</t>
  </si>
  <si>
    <t xml:space="preserve">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</si>
  <si>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18.6.01.78060</t>
  </si>
  <si>
    <t xml:space="preserve"> 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</si>
  <si>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>18.6.01.54600</t>
  </si>
  <si>
    <t xml:space="preserve"> 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</si>
  <si>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18.6.01.51610</t>
  </si>
  <si>
    <t xml:space="preserve"> Реализация отдельных полномочий в области лекарственного обеспечения</t>
  </si>
  <si>
    <t>18.6.01.00000</t>
  </si>
  <si>
    <t>Основное мероприятие "Обеспечение отдельных категорий граждан Российской Федерации, проживающих на территории Ненецкого автономного округа, лекарственными препаратами и изделиями медицинского назначения"</t>
  </si>
  <si>
    <t>18.6.00.00000</t>
  </si>
  <si>
    <t>Подпрограмма 6 "Совершенствование системы лекарственного обеспечения населения, в том числе в амбулаторных условиях"</t>
  </si>
  <si>
    <t>18.5.04.78130</t>
  </si>
  <si>
    <t xml:space="preserve"> Компенсация стоимости проезда к месту учёбы и обратно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</si>
  <si>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18.5.04.78120</t>
  </si>
  <si>
    <t xml:space="preserve"> Ежемесячная денежная компенсация за наём жилых помещений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</si>
  <si>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18.5.04.78110</t>
  </si>
  <si>
    <t xml:space="preserve"> Ежемесячная компенсационная денежная выплата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</si>
  <si>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18.5.04.00000</t>
  </si>
  <si>
    <t>Основное мероприятие "Меры социальной поддержки, направленные на привлечение и закрепление специалистов в учреждениях здравоохранения Ненецкого автономного округа"</t>
  </si>
  <si>
    <t>18.5.00.00000</t>
  </si>
  <si>
    <t>Подпрограмма 5 "Кадровое обеспечение системы здравоохранения"</t>
  </si>
  <si>
    <t>18.2.10.78030</t>
  </si>
  <si>
    <t xml:space="preserve"> Обеспечение питанием доноров крови и её компонентов в день сдачи крови</t>
  </si>
  <si>
    <t>18.2.10.77040</t>
  </si>
  <si>
    <t xml:space="preserve"> Дополнительные единовременные денежные выплаты лицам, постоянно проживающим в Ненецком автономном округе и являющимся активными (кадровыми) донорами крови и её компонентов</t>
  </si>
  <si>
    <t>18.2.10.77030</t>
  </si>
  <si>
    <t xml:space="preserve"> Единовременные выплаты на питание за каждую сданную дозу крови и её компонентов</t>
  </si>
  <si>
    <t>18.2.10.00000</t>
  </si>
  <si>
    <t>Основное мероприятие "Развитие службы крови"</t>
  </si>
  <si>
    <t>18.2.09.78020</t>
  </si>
  <si>
    <t xml:space="preserve"> Социальная помощь на компенсацию проезда для лечения, консультаций и медицинской реабилитации в окружные и другие лечебные учреждения здравоохранения в пределах Российской Федерации</t>
  </si>
  <si>
    <t>18.2.09.78010</t>
  </si>
  <si>
    <t xml:space="preserve"> Социальная помощь при заболеваниях, требующих специальных методов диагностики, лечения и использования сложных медицинских технологий и медицинской реабилитации</t>
  </si>
  <si>
    <t>18.2.09.00000</t>
  </si>
  <si>
    <t>Основное мероприятие "Совершенствование системы оказания специализированной, высокотехнологичной медицинской помощи"</t>
  </si>
  <si>
    <t>18.2.01.77020</t>
  </si>
  <si>
    <t xml:space="preserve"> Социальная поддержка в виде ежемесячной денежной выплаты для восстановления белкового дефицита лицам, больным активными формами туберкулёза</t>
  </si>
  <si>
    <t>18.2.01.00000</t>
  </si>
  <si>
    <t>Основное мероприятие "Совершенствование системы оказания медицинской помощи больным туберкулёзом"</t>
  </si>
  <si>
    <t>18.2.00.00000</t>
  </si>
  <si>
    <t>Подпрограмма 2 "Совершенствование оказания специализированной медицинской помощи, скорой, в том числе скорой специализированной медицинской помощи, медицинской эвакуации"</t>
  </si>
  <si>
    <t>11.6.02.78100</t>
  </si>
  <si>
    <t xml:space="preserve"> Социальные выплаты жителям сельской местности на компенсацию части затрат по газификации индивидуальных жилых домов</t>
  </si>
  <si>
    <t>11.6.02.00000</t>
  </si>
  <si>
    <t>Основное мероприятие "Компенсация части затрат по газификации индивидуальных жилых домов"</t>
  </si>
  <si>
    <t>11.6.01.78090</t>
  </si>
  <si>
    <t xml:space="preserve"> Социальные выплаты жителям сельской местности на строительство (завершение ранее начатого строительства) индивидуальных домов</t>
  </si>
  <si>
    <t>11.6.01.00000</t>
  </si>
  <si>
    <t>Основное мероприятие "Строительство (завершение ранее начатого строительства) индивидуальных домов"</t>
  </si>
  <si>
    <t>11.6.00.00000</t>
  </si>
  <si>
    <t>Подпрограмма 6 "Социальная поддержка на улучшение жилищных условий гражданам, проживающим в сельской местности"</t>
  </si>
  <si>
    <t>11.5.01.78080</t>
  </si>
  <si>
    <t xml:space="preserve"> Меры социальной поддержки жителей Ненецкого автономного округа при кредитовании или заимствовании на приобретение (строительство) жилья</t>
  </si>
  <si>
    <t>11.5.01.78070</t>
  </si>
  <si>
    <t xml:space="preserve"> Социальные выплаты в рамках закона Ненецкого автономного округа от 21 марта 2012 года № 17-оз "О внесении изменений в закон Ненецкого автономного округа "О развитии ипотечного жилищного кредитования в Ненецком автономном округе"</t>
  </si>
  <si>
    <t>11.5.01.00000</t>
  </si>
  <si>
    <t>Основное мероприятие "Меры социальной поддержки граждан в сфере ипотечного жилищного кредитования"</t>
  </si>
  <si>
    <t>30.2.03.70290</t>
  </si>
  <si>
    <t xml:space="preserve"> Субсидии бюджетным учреждениям на предоставление денежной компенсации за наём жилых помещений специалистам бюджетных учреждений</t>
  </si>
  <si>
    <t>30.2.03.70270</t>
  </si>
  <si>
    <t xml:space="preserve"> Субсидии бюджетным учреждениям на реализацию мероприятий по организации непрерывного обучения медицинского и педагогического персонала</t>
  </si>
  <si>
    <t>30.2.03.70190</t>
  </si>
  <si>
    <t xml:space="preserve"> Субсидии бюджетным учреждениям на компенсацию расходов на оплату стоимости проезда и провоза багажа к месту использования отпуска и обратно</t>
  </si>
  <si>
    <t>30.2.03.70140</t>
  </si>
  <si>
    <t xml:space="preserve"> Субсидии бюджетным учреждениям на приобретение основных средств </t>
  </si>
  <si>
    <t>30.2.03.70120</t>
  </si>
  <si>
    <t xml:space="preserve"> Субсидии бюджетным учреждениям на финансовое обеспечение выполнения государственного задания на оказание государственных услуг (выполнение работ)</t>
  </si>
  <si>
    <t>30.2.03.00000</t>
  </si>
  <si>
    <t>Основное мероприятие "Субсидии бюджетным учреждениям"</t>
  </si>
  <si>
    <t>29.2.02.7A110</t>
  </si>
  <si>
    <t xml:space="preserve"> Субсидии бюджетным учреждениям на организацию отдыха и оздоровления детей-сирот и детей, оставшихся без попечения родителей</t>
  </si>
  <si>
    <t>29.2.02.00000</t>
  </si>
  <si>
    <t>Основное мероприятие "Организация отдыха и оздоровления детей-сирот и детей, оставшихся без попечения родителей, воспитывающихся в государственных учреждениях Ненецкого автономного округа, в организациях отдыха и оздоровления, расположенных на территории Российской Федерации"</t>
  </si>
  <si>
    <t>26.2.02.7Д070</t>
  </si>
  <si>
    <t xml:space="preserve"> Мероприятия по обеспечению доступности и качества реабилитационных услуг для инвалидов и детей-инвалидов, а также по содействию их социальной интеграции </t>
  </si>
  <si>
    <t>26.2.02.00000</t>
  </si>
  <si>
    <t>Основное мероприятие "Повышение доступности и качества реабилитационных услуг, развитие системы реабилитации и социальной интеграции инвалидов в Ненецком автономном округе"</t>
  </si>
  <si>
    <t>26.2.01.7Д010</t>
  </si>
  <si>
    <t xml:space="preserve"> Дооборудование государственных учреждений социального обслуживания населения</t>
  </si>
  <si>
    <t>26.2.01.00000</t>
  </si>
  <si>
    <t>Основное мероприятие "Мероприятия по обеспечению уровня доступности приоритетных объектов и услуг в приоритетных сферах жизнедеятельности инвалидов в Ненецком автономном округе"</t>
  </si>
  <si>
    <t>26.2.00.00000</t>
  </si>
  <si>
    <t>Подпрограмма 2 "Повышение уровня доступности приоритетных объектов и услуг в приоритетных сферах жизнедеятельности инвалидов и других маломобильных групп в Ненецком автономном округе, повышение доступности и качества реабилитационных услуг, развитие системы реабилитации социальной интеграции инвалидов в Ненецком автономном округе"</t>
  </si>
  <si>
    <t>26.0.00.00000</t>
  </si>
  <si>
    <t>Государственная программа Ненецкого автономного округа "Доступная среда Ненецкого автономного округа"</t>
  </si>
  <si>
    <t>19.5.01.7С950</t>
  </si>
  <si>
    <t xml:space="preserve"> Обеспечение поддержки и развития деятельности социально ориентированных некоммерческих организаций</t>
  </si>
  <si>
    <t>19.5.01.00000</t>
  </si>
  <si>
    <t>Основное мероприятие "Развитие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инновационных программ и проектов указанных организаций"</t>
  </si>
  <si>
    <t>19.5.00.00000</t>
  </si>
  <si>
    <t>Подпрограмма 5 "Обеспечение поэтапного доступа социально ориентированных некоммерческих организаций, осуществляющих деятельность в социальной сфере к предоставлению социальных услуг гражданам Ненецкого автономного округа"</t>
  </si>
  <si>
    <t>19.2.01.7С700</t>
  </si>
  <si>
    <t xml:space="preserve"> 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</si>
  <si>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19.2.01.7С690</t>
  </si>
  <si>
    <t xml:space="preserve"> Содержание инвалидов в психоневрологических и иных специализированных домах-интернатах</t>
  </si>
  <si>
    <t>19.2.01.70270</t>
  </si>
  <si>
    <t>19.2.01.70190</t>
  </si>
  <si>
    <t>19.2.01.70160</t>
  </si>
  <si>
    <t xml:space="preserve"> Предоставление единовременной премиальной выплаты за стаж работы в Ненецком автономном округе</t>
  </si>
  <si>
    <t>19.2.01.70140</t>
  </si>
  <si>
    <t xml:space="preserve"> Субсидии бюджетным учреждениям на приобретение основных средств</t>
  </si>
  <si>
    <t>19.2.01.70130</t>
  </si>
  <si>
    <t xml:space="preserve"> Субсидии бюджетным учреждениям на проведение текущего и капитального ремонта</t>
  </si>
  <si>
    <t>19.2.01.70120</t>
  </si>
  <si>
    <t>19.2.01.70110</t>
  </si>
  <si>
    <t>19.2.01.00000</t>
  </si>
  <si>
    <t>Основное мероприятие "Развитие сети организаций различных организационно-правовых форм и форм собственности, осуществляющих социальное обслуживание населения"</t>
  </si>
  <si>
    <t>19.2.00.00000</t>
  </si>
  <si>
    <t>Подпрограмма 2 "Модернизация и развитие социального обслуживания населения Ненецкого автономного округа"</t>
  </si>
  <si>
    <t>02.1.02.7P120</t>
  </si>
  <si>
    <t xml:space="preserve"> Предоставление гражданам, страдающим наркологическими заболеваниями, сертификатов на оплату услуг по социальной реабилитации и ресоциализации</t>
  </si>
  <si>
    <t>02.1.02.00000</t>
  </si>
  <si>
    <t>Основное мероприятие "Создание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округа"</t>
  </si>
  <si>
    <t>02.1.00.00000</t>
  </si>
  <si>
    <t>Подпрограмма 1 "Обеспечение общественного порядка и противодействие преступности в Ненецком автономном округе"</t>
  </si>
  <si>
    <t>Социальное обслуживание населения</t>
  </si>
  <si>
    <t>19.1.09.7С530</t>
  </si>
  <si>
    <t xml:space="preserve"> Закон Ненецкого автономного округа от 6 марта 1998 года № 113-оз "О досрочной окружной пенсии работникам образования"</t>
  </si>
  <si>
    <t>19.1.09.7С520</t>
  </si>
  <si>
    <t xml:space="preserve"> Доплаты к пенсии государственным гражданским служащим в соответствии с законом Ненецкого автономного округа от 1 декабря 2005 года № 636-оз "О государственной гражданской службе Ненецкого автономного округа"</t>
  </si>
  <si>
    <t>19.1.09.7С510</t>
  </si>
  <si>
    <t xml:space="preserve"> Доплаты к пенсии лицам, замещавшим государственные должности Ненецкого автономного округа, в соответствии с законом Ненецкого автономного округа от 6 января 2005 года № 538-оз "О статусе лиц, замещающих государственные должности Ненецкого автономного округа"</t>
  </si>
  <si>
    <t>19.1.09.7С500</t>
  </si>
  <si>
    <t xml:space="preserve"> Региональная доплата к пенсии за счёт средств окружного бюджета</t>
  </si>
  <si>
    <t>19.1.09.51530</t>
  </si>
  <si>
    <t xml:space="preserve"> Выплата региональной доплаты к пенсии</t>
  </si>
  <si>
    <t>19.1.09.00000</t>
  </si>
  <si>
    <t>Основное мероприятие "Предоставление мер социальной поддержки гражданам, получающим пенсии за выслугу лет"</t>
  </si>
  <si>
    <t>Пенсионное обеспечение</t>
  </si>
  <si>
    <t>26.2.01.7Д020</t>
  </si>
  <si>
    <t xml:space="preserve"> Дооборудование государственных учреждений здравоохранения</t>
  </si>
  <si>
    <t>19.1.12.7С720</t>
  </si>
  <si>
    <t xml:space="preserve"> Расходы по содержанию имущества, закрепленного на праве оперативного управления</t>
  </si>
  <si>
    <t>18.Ц.00.79900</t>
  </si>
  <si>
    <t xml:space="preserve"> Межбюджетные трансферты бюджету Территориального фонда обязательного медицинского страхования на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 в соответствии с пунктом 3 статьи 8 Федерального закона от 29 ноября 2010 года № 326-ФЗ "Об обязательном медицинском страховании в Российской Федерации"</t>
  </si>
  <si>
    <t>18.Ц.00.70010</t>
  </si>
  <si>
    <t>18.Ц.00.59800</t>
  </si>
  <si>
    <t xml:space="preserve">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</si>
  <si>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18.8.02.70110</t>
  </si>
  <si>
    <t>18.8.02.00000</t>
  </si>
  <si>
    <t>Основное мероприятие "Экспертиза и контрольные функции в сфере охраны здоровья"</t>
  </si>
  <si>
    <t>18.8.01.70110</t>
  </si>
  <si>
    <t>18.8.01.00000</t>
  </si>
  <si>
    <t>Основное мероприятие "Управление развитием отрасли, совершенствование структуры медицинских организаций"</t>
  </si>
  <si>
    <t>18.8.00.00000</t>
  </si>
  <si>
    <t>Подпрограмма 8 "Совершенствование системы управления в сфере здравоохранения Ненецкого автономного округа"</t>
  </si>
  <si>
    <t>18.7.N7.51140</t>
  </si>
  <si>
    <t xml:space="preserve"> Субсидия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</si>
  <si>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18.7.N7.00000</t>
  </si>
  <si>
    <t>Региональный проект Ненецкого автономного округа "Создание единого цифрового контура в здравоохранении Ненецкого автономного округа на основе государственной информационной системы здравоохранения Ненецкого автономного округа"</t>
  </si>
  <si>
    <t>18.7.05.76800</t>
  </si>
  <si>
    <t xml:space="preserve"> Субсидии бюджетным учреждениям на мероприятия в сфере информатизации здравоохранения </t>
  </si>
  <si>
    <t>18.7.05.00000</t>
  </si>
  <si>
    <t>Основное мероприятие "Обеспечение защиты конфиденциальной информации и персональных данных, в том числе программных и аппаратных средств криптографической защиты, в учреждениях здравоохранения"</t>
  </si>
  <si>
    <t>18.7.03.76800</t>
  </si>
  <si>
    <t>18.7.03.00000</t>
  </si>
  <si>
    <t>Основное мероприятие "Создание, модернизация и техническое обслуживание информационно-технологической инфраструктуры управления здравоохранения и подведомственных учреждений, необходимой для внедрения и функционирования прикладных информационных систем в здравоохранении"</t>
  </si>
  <si>
    <t>18.7.00.00000</t>
  </si>
  <si>
    <t>Подпрограмма 7 "Информатизация здравоохранения, включая развитие телемедицины"</t>
  </si>
  <si>
    <t>18.6.01.R3820</t>
  </si>
  <si>
    <t xml:space="preserve"> Реализация отдельных мероприятий по развитию здравоохранения</t>
  </si>
  <si>
    <t>18.5.04.R1380</t>
  </si>
  <si>
    <t xml:space="preserve"> Единовременные компенсационные выплаты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</si>
  <si>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18.5.04.78140</t>
  </si>
  <si>
    <t xml:space="preserve"> Единовременные компенсационные выплаты медицинским работникам (врачам, фельдшерам) прибывшим или переехавшим на работу в медицинскую организацию государственной системы здравоохранения Ненецкого автономного округа</t>
  </si>
  <si>
    <t>18.5.03.76610</t>
  </si>
  <si>
    <t xml:space="preserve"> Мероприятия по организации непрерывного обучения медицинского персонала, последипломной подготовки (повышение квалификации, переподготовка)</t>
  </si>
  <si>
    <t>18.5.03.00000</t>
  </si>
  <si>
    <t>Основное мероприятие "Мероприятия по организации непрерывного обучения медицинского персонала, последипломной подготовки (повышение квалификации, переподготовка, аттестация)"</t>
  </si>
  <si>
    <t>18.5.02.76180</t>
  </si>
  <si>
    <t xml:space="preserve"> Проведение аттестации для получения квалификационной категории</t>
  </si>
  <si>
    <t>18.5.02.00000</t>
  </si>
  <si>
    <t>Основное мероприятие "Мероприятия по подготовке специалистов с медицинским образованием"</t>
  </si>
  <si>
    <t>18.2.09.70140</t>
  </si>
  <si>
    <t>18.2.09.70130</t>
  </si>
  <si>
    <t>18.2.07.R2010</t>
  </si>
  <si>
    <t xml:space="preserve"> Развитие паллиативной медицинской помощи</t>
  </si>
  <si>
    <t>18.2.07.00000</t>
  </si>
  <si>
    <t>Основное мероприятие "Развитие системы паллиативной медицинской помощи"</t>
  </si>
  <si>
    <t>18.2.01.R2020</t>
  </si>
  <si>
    <t xml:space="preserve"> Реализация мероприятий по предупреждению и борьбе с социально значимыми инфекционными заболеваниями</t>
  </si>
  <si>
    <t>18.2.01.76270</t>
  </si>
  <si>
    <t xml:space="preserve"> Приобретение лекарственных препаратов (второго ряда) для лечения больных туберкулёзом с множественной лекарственной устойчивостью возбудителя</t>
  </si>
  <si>
    <t>18.1.05.76160</t>
  </si>
  <si>
    <t xml:space="preserve"> Мероприятия по проведению дезинфекции, дезинсекции и дератизации в эпидемических очагах</t>
  </si>
  <si>
    <t>18.1.05.70140</t>
  </si>
  <si>
    <t>18.1.05.70130</t>
  </si>
  <si>
    <t>18.1.05.00000</t>
  </si>
  <si>
    <t>Основное мероприятие "Развитие первичной медико-санитарной помощи, в том числе сельским жителям"</t>
  </si>
  <si>
    <t>18.1.04.R2020</t>
  </si>
  <si>
    <t>18.1.04.00000</t>
  </si>
  <si>
    <t>Основное мероприятие "Профилактика ВИЧ-инфекции, вирусных гепатитов B и C"</t>
  </si>
  <si>
    <t>18.1.00.00000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</si>
  <si>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</si>
  <si>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>Другие вопросы в области здравоохранения</t>
  </si>
  <si>
    <t>18.2.10.70120</t>
  </si>
  <si>
    <t>Заготовка, переработка, хранение и обеспечение безопасности донорской крови и ее компонентов</t>
  </si>
  <si>
    <t>18.9.N1.55540</t>
  </si>
  <si>
    <t xml:space="preserve"> Обеспечение закупки авиационных работ органами государственной власти субъектов Российской Федерации в целях оказания медицинской помощи</t>
  </si>
  <si>
    <t>18.9.N1.00000</t>
  </si>
  <si>
    <t>Региональный проект Ненецкого автономного округа "Развитие первичной медико-санитарной помощи"</t>
  </si>
  <si>
    <t>18.9.01.R5540</t>
  </si>
  <si>
    <t xml:space="preserve"> Закупка авиационной услуги органами государственной власти субъектов Российской Федерации для оказания медицинской помощи с применением авиации</t>
  </si>
  <si>
    <t>18.9.01.76310</t>
  </si>
  <si>
    <t xml:space="preserve"> Субсидии бюджетным учреждениям на оказание экстренной медицинской помощи гражданам с применением авиации</t>
  </si>
  <si>
    <t>18.9.01.00000</t>
  </si>
  <si>
    <t>Основное мероприятие "Организация оказания экстренной медицинской помощи гражданам, проживающим в труднодоступных районах, в том числе с использованием нового воздушного судна, оснащённого медицинским модулем"</t>
  </si>
  <si>
    <t>18.9.00.00000</t>
  </si>
  <si>
    <t>Подпрограмма 9 "Обеспечение оказания экстренной медицинской помощи гражданам, проживающим в труднодоступных районах Ненецкого автономного округа"</t>
  </si>
  <si>
    <t>18.5.04.70290</t>
  </si>
  <si>
    <t>18.5.03.70270</t>
  </si>
  <si>
    <t>18.2.09.70200</t>
  </si>
  <si>
    <t xml:space="preserve"> Субсидии бюджетным учреждениям на возмещение затрат по коммунальным услугам</t>
  </si>
  <si>
    <t>18.2.09.70190</t>
  </si>
  <si>
    <t>18.2.09.70120</t>
  </si>
  <si>
    <t>Скорая медицинская помощь</t>
  </si>
  <si>
    <t>Медицинская помощь в дневных стационарах всех типов</t>
  </si>
  <si>
    <t>31.Ц.00.7В220</t>
  </si>
  <si>
    <t xml:space="preserve"> Оказание зубопротезной помощи гражданам старшего поколения, проживающим в отдалённых и труднодоступных сельских населённых пунктах Ненецкого автономного округа</t>
  </si>
  <si>
    <t>31.Ц.00.00000</t>
  </si>
  <si>
    <t>18.3.N4.51700</t>
  </si>
  <si>
    <t xml:space="preserve">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</si>
  <si>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18.3.N4.00000</t>
  </si>
  <si>
    <t>Региональный проект Ненецкого автономного округа "Программа развитие детского здравоохранения в Ненецком автономном округе, включая создание современной инфраструктуры оказания медицинской помощи детям"</t>
  </si>
  <si>
    <t>18.1.P3.54680</t>
  </si>
  <si>
    <t xml:space="preserve">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</si>
  <si>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18.1.P3.00000</t>
  </si>
  <si>
    <t>18.1.06.76210</t>
  </si>
  <si>
    <t xml:space="preserve"> Субсидии бюджетным учреждениям на развитие системы раннего выявления онкологических заболеваний</t>
  </si>
  <si>
    <t>18.1.06.00000</t>
  </si>
  <si>
    <t>Основное мероприятие "Развитие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детей"</t>
  </si>
  <si>
    <t>18.1.05.76230</t>
  </si>
  <si>
    <t xml:space="preserve"> Субсидия бюджетным учреждениям на оплату транспортных расходов по перевозке врачебных бригад в населённые пункты Ненецкого автономного округа</t>
  </si>
  <si>
    <t>18.1.05.70200</t>
  </si>
  <si>
    <t>18.1.05.70190</t>
  </si>
  <si>
    <t>18.1.05.70160</t>
  </si>
  <si>
    <t>18.1.05.70120</t>
  </si>
  <si>
    <t>18.1.03.76200</t>
  </si>
  <si>
    <t xml:space="preserve"> Субсидия бюджетным учреждениям на мероприятия по профилактике заболеваний и формированию здорового образа жизни</t>
  </si>
  <si>
    <t>18.1.03.00000</t>
  </si>
  <si>
    <t>Основное мероприятие "Профилактика инфекционных заболеваний, включая иммунопрофилактику"</t>
  </si>
  <si>
    <t>18.1.02.76200</t>
  </si>
  <si>
    <t>18.1.02.00000</t>
  </si>
  <si>
    <t>Основное мероприятие "Развитие государственной системы профилактики немедицинского потребления наркотиков"</t>
  </si>
  <si>
    <t>18.1.01.76200</t>
  </si>
  <si>
    <t>18.1.01.00000</t>
  </si>
  <si>
    <t>Основное мероприятие "Развитие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потребление табака, алкоголя и психоактивных веществ, в том числе у детей"</t>
  </si>
  <si>
    <t>Амбулаторная помощь</t>
  </si>
  <si>
    <t>18.6.03.76700</t>
  </si>
  <si>
    <t xml:space="preserve"> Субсидии бюджетным учреждениям на обеспечение лекарственными препаратами и расходными материалами для лечения осложнений сахарного диабета </t>
  </si>
  <si>
    <t>18.6.03.00000</t>
  </si>
  <si>
    <t>Основное мероприятие "Приобретение инсулиновой помпы и расходного материала к ней"</t>
  </si>
  <si>
    <t>18.6.02.76700</t>
  </si>
  <si>
    <t>18.6.02.00000</t>
  </si>
  <si>
    <t>Основное мероприятие "Приобретение лекарственных препаратов для лечения диабетных осложнений, средств введения инсулина, средств контроля за гликемией крови"</t>
  </si>
  <si>
    <t>18.3.01.76400</t>
  </si>
  <si>
    <t xml:space="preserve"> Субсидия бюджетным учреждениям на закупку оборудования и расходных материалов для неонатального и аудиологического скрининга</t>
  </si>
  <si>
    <t>18.3.01.00000</t>
  </si>
  <si>
    <t>Основное мероприятие "Создание системы раннего выявления и коррекции нарушений развития ребёнка"</t>
  </si>
  <si>
    <t>18.2.N3.51900</t>
  </si>
  <si>
    <t xml:space="preserve">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</si>
  <si>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18.2.N3.00000</t>
  </si>
  <si>
    <t>Региональный проект Ненецкого автономного округа "Борьба с онкологическими заболеваниями"</t>
  </si>
  <si>
    <t>18.2.N2.51920</t>
  </si>
  <si>
    <t xml:space="preserve"> Оснащение оборудованием региональных сосудистых центров и первичных сосудистых отделений</t>
  </si>
  <si>
    <t>18.2.N2.00000</t>
  </si>
  <si>
    <t>Региональный проект Ненецкого автономного округа "Борьба с сердечно-сосудистыми заболеваниями в Ненецком автономном округе"</t>
  </si>
  <si>
    <t>18.2.09.70160</t>
  </si>
  <si>
    <t>18.2.03.76260</t>
  </si>
  <si>
    <t xml:space="preserve"> Субсидия бюджетным учреждениям на совершенствование оказания наркологической помощи</t>
  </si>
  <si>
    <t>18.2.03.00000</t>
  </si>
  <si>
    <t>Основное мероприятие "Совершенствование наркологической помощи"</t>
  </si>
  <si>
    <t>18.2.02.76250</t>
  </si>
  <si>
    <t xml:space="preserve"> Субсидия бюджетным учреждениям на совершенствование оказания медицинской помощи лицам, инфицированным вирусом иммунодефицита человека, гепатита В и С </t>
  </si>
  <si>
    <t>18.2.02.00000</t>
  </si>
  <si>
    <t>Основное мероприятие "Совершенствование оказания медицинской помощи лицам, инфицированным вирусом иммунодефицита человека, гепатитами B и C"</t>
  </si>
  <si>
    <t>Стационарная медицинская помощь</t>
  </si>
  <si>
    <t>ЗДРАВООХРАНЕНИЕ</t>
  </si>
  <si>
    <t>29.2.03.7A140</t>
  </si>
  <si>
    <t xml:space="preserve"> 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расходов по приобретению путёвок</t>
  </si>
  <si>
    <t>29.2.03.7A130</t>
  </si>
  <si>
    <t xml:space="preserve"> Предоставление бесплатных путёвок для детей-сирот и детей, оставшихся без попечения родителей, лиц из числа детей-сирот и детей, оставшихся без попечения родителей  (в санаторно-курортные организации – при наличии медицинских показаний)</t>
  </si>
  <si>
    <t>29.2.01.7A100</t>
  </si>
  <si>
    <t xml:space="preserve"> 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</si>
  <si>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29.2.01.7A090</t>
  </si>
  <si>
    <t xml:space="preserve"> Организация отдыха и оздоровления детей из семей,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</t>
  </si>
  <si>
    <t>29.2.01.00000</t>
  </si>
  <si>
    <t>Основное мероприятие "Организация отдыха и оздоровления детей, находящихся в трудной жизненной ситуации, а также детей из семей, находящихся в социально опасном положении, или детей, находящихся на содержании и воспитании лица, заменяющего родителя"</t>
  </si>
  <si>
    <t>29.1.01.7A120</t>
  </si>
  <si>
    <t xml:space="preserve"> Оплата стоимости проезда ребёнка и его родителя либо лица, его заменяющего, либо близкого родственника к месту нахождения санаторно-курортной организации и обратно по санаторно-курортным путёвкам</t>
  </si>
  <si>
    <t>29.1.01.7A040</t>
  </si>
  <si>
    <t xml:space="preserve"> Оплата стоимости проезда ребёнка и его родителя либо лица, его заменяющего, к месту нахождения санаторно-курортной организации и обратно по санаторно-курортным путёвкам (дети в возрасте от 4 до 9 лет включительно)</t>
  </si>
  <si>
    <t>29.1.01.7A030</t>
  </si>
  <si>
    <t xml:space="preserve"> Предоставление компенсации расходов по приобретению путёвок для детей, нуждающихся по медицинским показаниям в санаторно-курортном лечении, и одному из родителей либо лицу, его заменяющему, либо близкому родственнику</t>
  </si>
  <si>
    <t>29.1.01.7A020</t>
  </si>
  <si>
    <t xml:space="preserve"> Организация отдыха и оздоровление детей, нуждающихся по медицинским показаниям в санаторно-курортном лечении в санаторно-курортных организациях, расположенных на территории Российской Федерации, в составе организованной группы</t>
  </si>
  <si>
    <t>29.1.01.7A010</t>
  </si>
  <si>
    <t xml:space="preserve"> Предоставление бесплатных путёвок детям, нуждающимся по медицинским показаниям в санаторно-курортном лечении в санаторно-курортных организациях, расположенных на территории Российской Федерации, совместно с одним из родителей либо с одним из лиц, заменяющих им родителей, или близким родственником</t>
  </si>
  <si>
    <t>29.1.01.00000</t>
  </si>
  <si>
    <t>Основное мероприятие "Обеспечение детей санаторно-курортным лечением в санаторно-курортных организациях, расположенных на территории Российской Федерации"</t>
  </si>
  <si>
    <t>29.1.00.00000</t>
  </si>
  <si>
    <t>Подпрограмма 1 "Обеспечение детей санаторно-курортным лечением и организованными формами отдыха и оздоровления"</t>
  </si>
  <si>
    <t>16.3.01.7М110</t>
  </si>
  <si>
    <t xml:space="preserve"> Участие представителей Ненецкого автономного округа в выездных мероприятиях патриотической направленности</t>
  </si>
  <si>
    <t>16.3.01.00000</t>
  </si>
  <si>
    <t>Основное мероприятие "Мероприятия гражданско-патриотической направленности"</t>
  </si>
  <si>
    <t>16.3.00.00000</t>
  </si>
  <si>
    <t>Подпрограмма 3 "Гражданско-патриотическое воспитание и допризывная подготовка в Ненецком автономном округе"</t>
  </si>
  <si>
    <t>16.0.00.00000</t>
  </si>
  <si>
    <t>Государственная программа Ненецкого автономного округа "Реализация государственной молодёжной политики и патриотического воспитания населения Ненецкого автономного округа"</t>
  </si>
  <si>
    <t>Молодежная политика</t>
  </si>
  <si>
    <t>ОБРАЗОВАНИЕ</t>
  </si>
  <si>
    <t>28.4.02.7T030</t>
  </si>
  <si>
    <t xml:space="preserve"> Возмещение затрат работодателю на создание рабочих мест для инвалидов молодого возраста</t>
  </si>
  <si>
    <t>28.4.02.00000</t>
  </si>
  <si>
    <t>Основное мероприятие "Содействие инвалидам молодого возраста в трудоустройстве"</t>
  </si>
  <si>
    <t>28.4.00.00000</t>
  </si>
  <si>
    <t>Подпрограмма 4 "Сопровождение инвалидов молодого возраста при получении профессионального образования и содействие в последующем трудоустройстве"</t>
  </si>
  <si>
    <t>28.2.01.7T020</t>
  </si>
  <si>
    <t xml:space="preserve"> Мероприятия по содействию трудоустройству отдельных категорий граждан</t>
  </si>
  <si>
    <t>28.2.01.00000</t>
  </si>
  <si>
    <t>Основное мероприятие "Стимулирование работодателей на создание рабочих мест, в том числе специальных, для граждан, испытывающих трудности в поиске работы"</t>
  </si>
  <si>
    <t>28.2.00.00000</t>
  </si>
  <si>
    <t>Подпрограмма 2 "Содействие трудоустройству отдельных категорий граждан, проживающих на территории Ненецкого автономного округа"</t>
  </si>
  <si>
    <t>28.1.01.7T010</t>
  </si>
  <si>
    <t xml:space="preserve"> Содействие занятости и поддержка безработных граждан</t>
  </si>
  <si>
    <t>28.1.01.70110</t>
  </si>
  <si>
    <t>25.Ц.00.78860</t>
  </si>
  <si>
    <t xml:space="preserve"> Организация и проведение профессиональных конкурсов</t>
  </si>
  <si>
    <t>25.Ц.00.78850</t>
  </si>
  <si>
    <t xml:space="preserve"> Обслуживание программного продукта</t>
  </si>
  <si>
    <t>25.Ц.00.00000</t>
  </si>
  <si>
    <t>25.0.00.00000</t>
  </si>
  <si>
    <t>Государственная программа Ненецкого автономного округа "Улучшение условий и охраны труда в Ненецком автономном округе"</t>
  </si>
  <si>
    <t>Общеэкономические вопросы</t>
  </si>
  <si>
    <t>02.1.01.7P020</t>
  </si>
  <si>
    <t xml:space="preserve"> Выплата вознаграждения за добровольную сдачу незаконно хранящегося оружия, боеприпасов, взрывчатых веществ и взрывных устройств</t>
  </si>
  <si>
    <t>02.1.01.00000</t>
  </si>
  <si>
    <t>Основное мероприятие "Повышение эффективности профилактики правонарушений"</t>
  </si>
  <si>
    <t>Другие вопросы в области национальной безопасности и правоохранительной деятельности</t>
  </si>
  <si>
    <t>27.Ц.00.R0860</t>
  </si>
  <si>
    <t xml:space="preserve"> 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</si>
  <si>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27.Ц.00.00000</t>
  </si>
  <si>
    <t>27.0.00.00000</t>
  </si>
  <si>
    <t>Государственная программа Ненецкого автономного округа "Оказание содействия добровольному переселению в Ненецкий автономный округ соотечественников, проживающих за рубежом"</t>
  </si>
  <si>
    <t>Миграционная политика</t>
  </si>
  <si>
    <t>НАЦИОНАЛЬНАЯ БЕЗОПАСНОСТЬ И ПРАВООХРАНИТЕЛЬНАЯ ДЕЯТЕЛЬНОСТЬ</t>
  </si>
  <si>
    <t>19.1.12.71190</t>
  </si>
  <si>
    <t xml:space="preserve"> Проведение текущего и капитального ремонта в административных зданиях, занимаемых органами государственной власти и в специализированном государственном жилищном фонде Ненецкого автономного округа</t>
  </si>
  <si>
    <t>ДЕПАРТАМЕНТ ЗДРАВООХРАНЕНИЯ, ТРУДА И СОЦИАЛЬНОЙ ЗАЩИТЫ НАСЕЛЕНИЯ НЕНЕЦКОГО АВТОНОМНОГО ОКРУГА</t>
  </si>
  <si>
    <t>01.Ц.00.70010</t>
  </si>
  <si>
    <t>ГОСУДАРСТВЕННАЯ ИНСПЕКЦИЯ СТРОИТЕЛЬНОГО И ЖИЛИЩНОГО НАДЗОРА НЕНЕЦКОГО АВТОНОМНОГО ОКРУГА</t>
  </si>
  <si>
    <t>08.Ц.00.70010</t>
  </si>
  <si>
    <t>08.Ц.00.00000</t>
  </si>
  <si>
    <t>08.1.01.70110</t>
  </si>
  <si>
    <t>08.1.01.00000</t>
  </si>
  <si>
    <t>Основное мероприятие "Оказание ветеринарных услуг"</t>
  </si>
  <si>
    <t>08.1.00.00000</t>
  </si>
  <si>
    <t>Подпрограмма 1 "Предупреждение возникновения заболеваний и лечение животных, обеспечение безопасности сельскохозяйственной продукции"</t>
  </si>
  <si>
    <t>08.0.00.00000</t>
  </si>
  <si>
    <t>Государственная программа Ненецкого автономного округа "Обеспечение эпизоотического и ветеринарно-санитарного благополучия на территории Ненецкого автономного округа"</t>
  </si>
  <si>
    <t>Сельское хозяйство и рыболовство</t>
  </si>
  <si>
    <t>ГОСУДАРСТВЕННАЯ ИНСПЕКЦИЯ ПО ВЕТЕРИНАРИИ НЕНЕЦКОГО АВТОНОМНОГО ОКРУГА</t>
  </si>
  <si>
    <t>400</t>
  </si>
  <si>
    <t>11.1.01.R0820</t>
  </si>
  <si>
    <t>Капитальные вложения в объекты государственной (муниципальной) собственности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</si>
  <si>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</si>
  <si>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11.1.01.70500</t>
  </si>
  <si>
    <t xml:space="preserve"> Бюджетные инвестиции в объекты капитального строительства государственной собственности и (или) на приобретение объектов недвижимого имущества в государственную собственность</t>
  </si>
  <si>
    <t>11.1.01.00000</t>
  </si>
  <si>
    <t>Основное мероприятие "Строительство (приобретение) жилых помещений в целях формирования государственного жилищного фонда на обеспечение жилыми помещениями детей-сирот и лиц из их числа, по договорам найма специализированных жилых помещений"</t>
  </si>
  <si>
    <t>11.1.00.00000</t>
  </si>
  <si>
    <t>Подпрограмма 1 "Строительство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помещения"</t>
  </si>
  <si>
    <t>18.1.05.76920</t>
  </si>
  <si>
    <t xml:space="preserve"> Разработка типового проекта для последующей привязки и строительства объекта "Фельдшерский здравпункт на территории Ненецкого автономного округа"</t>
  </si>
  <si>
    <t>17.5.02.70500</t>
  </si>
  <si>
    <t>17.5.02.00000</t>
  </si>
  <si>
    <t>Основное мероприятие "Создание музейного комплекса "Пустозерье"</t>
  </si>
  <si>
    <t>17.5.00.00000</t>
  </si>
  <si>
    <t>Подпрограмма 5 "Сохранение культурно-исторического наследия Ненецкого автономного округа и создание музейного комплекса "Пустозерье"</t>
  </si>
  <si>
    <t>17.0.00.00000</t>
  </si>
  <si>
    <t>Государственная программа Ненецкого автономного округа "Развитие культуры и туризма"</t>
  </si>
  <si>
    <t>Другие вопросы в области культуры, кинематографии</t>
  </si>
  <si>
    <t>16.Ц.00.70500</t>
  </si>
  <si>
    <t>16.Ц.00.00000</t>
  </si>
  <si>
    <t>15.2.01.70500</t>
  </si>
  <si>
    <t>15.2.01.00000</t>
  </si>
  <si>
    <t>Основное мероприятие "Создание объектов образовательной инфраструктуры"</t>
  </si>
  <si>
    <t>15.2.00.00000</t>
  </si>
  <si>
    <t>Подпрограмма 2 "Создание современных условий для получения общедоступного качественного образования в Ненецком автономном округе"</t>
  </si>
  <si>
    <t>15.0.00.00000</t>
  </si>
  <si>
    <t>Государственная программа Ненецкого автономного округа "Развитие образования в Ненецком автономном округе"</t>
  </si>
  <si>
    <t>11.Ц.F1.50210</t>
  </si>
  <si>
    <t xml:space="preserve"> Стимулирование программ развития жилищного строительства субъектов Российской Федерации</t>
  </si>
  <si>
    <t>11.Ц.F1.00000</t>
  </si>
  <si>
    <t>Региональный проект Ненецкого автономного округа "Жильё"</t>
  </si>
  <si>
    <t>11.Ц.00.R0210</t>
  </si>
  <si>
    <t>11.Ц.00.00000</t>
  </si>
  <si>
    <t>Общее образование</t>
  </si>
  <si>
    <t>15.2.P2.51590</t>
  </si>
  <si>
    <t xml:space="preserve">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</si>
  <si>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15.2.P2.00000</t>
  </si>
  <si>
    <t>Региональный проект Ненецкого автономного округа "Содействие занятости женщин - создание условий дошкольного образования для детей в возрасте до трех лет"</t>
  </si>
  <si>
    <t>15.2.01.R1590</t>
  </si>
  <si>
    <t xml:space="preserve">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</si>
  <si>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Дошкольное образование</t>
  </si>
  <si>
    <t>11.3.01.73310</t>
  </si>
  <si>
    <t xml:space="preserve"> Подготовка земельных участков для жилищного строительства</t>
  </si>
  <si>
    <t>11.3.01.00000</t>
  </si>
  <si>
    <t>Основное мероприятие "Реализация проектов освоения и развития территории для жилищного строительства, предусматривающих подготовку земельных участков для жилищного строительства"</t>
  </si>
  <si>
    <t>11.3.00.00000</t>
  </si>
  <si>
    <t>Подпрограмма 3 "Обеспечение земельных участков коммунальной и транспортной инфраструктурами в целях жилищного строительства"</t>
  </si>
  <si>
    <t>11.2.06.79290</t>
  </si>
  <si>
    <t xml:space="preserve"> Субвенции местным бюджетам на осуществление отдельных государственных полномочий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</si>
  <si>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11.2.06.00000</t>
  </si>
  <si>
    <t>Основное мероприятие "Создание в Ненецком автономном округе дополнительных условий для расселения граждан из жилых помещений, в домах, признанных аварийными"</t>
  </si>
  <si>
    <t>11.2.04.79670</t>
  </si>
  <si>
    <t xml:space="preserve"> Субсидии местным бюджетам на проведение мероприятий по сносу домов, признанных в установленном порядке ветхими или аварийными и непригодными для проживания</t>
  </si>
  <si>
    <t>11.2.04.00000</t>
  </si>
  <si>
    <t>Основное мероприятие "Предоставление финансовой поддержки бюджетам муниципальных образований на проведение мероприятий по сносу домов, признанных в установленном порядке ветхими или аварийными и непригодными для проживания, а также на выкуп жилых помещений собственников"</t>
  </si>
  <si>
    <t>11.2.00.00000</t>
  </si>
  <si>
    <t>Подпрограмма 2 "Переселение граждан из жилищного фонда, признанного непригодным для проживания и/или с высоким уровнем износа"</t>
  </si>
  <si>
    <t>Другие вопросы в области жилищно-коммунального хозяйства</t>
  </si>
  <si>
    <t>32.Ц.00.7984С</t>
  </si>
  <si>
    <t xml:space="preserve"> Субсидии муниципальным образованиям на софинансирование расходных обязательств по благоустройству территорий за счёт целевых денежных средств недропользователей в рамках исполнения Соглашений о сотрудничестве</t>
  </si>
  <si>
    <t>32.Ц.00.00000</t>
  </si>
  <si>
    <t>32.2.F2.55550</t>
  </si>
  <si>
    <t xml:space="preserve"> Реализация программ формирования современной городской среды</t>
  </si>
  <si>
    <t>32.2.F2.00000</t>
  </si>
  <si>
    <t>Региональный проект Ненецкого автономного округа "Формирование комфортной городской среды"</t>
  </si>
  <si>
    <t>32.2.01.R5550</t>
  </si>
  <si>
    <t xml:space="preserve"> Поддержка государственных программ субъектов Российской Федерации и муниципальных программ формирования современной городской среды</t>
  </si>
  <si>
    <t>32.2.01.79842</t>
  </si>
  <si>
    <t xml:space="preserve"> Субсидии муниципальным образованиям на софинансирование расходных обязательств по благоустройству территорий (Реализация мероприятий по благоустройству территорий)</t>
  </si>
  <si>
    <t>32.2.01.79841</t>
  </si>
  <si>
    <t xml:space="preserve"> Субсидии муниципальным образованиям на софинансирование расходных обязательств по благоустройству территорий (Реализация комплексных проектов по благоустройству общественных территорий)</t>
  </si>
  <si>
    <t>32.2.01.79840</t>
  </si>
  <si>
    <t xml:space="preserve"> Субсидии муниципальным образованиям на софинансирование расходных обязательств по благоустройству территорий</t>
  </si>
  <si>
    <t>32.2.01.00000</t>
  </si>
  <si>
    <t>Основное мероприятие "Поддержка мероприятий по благоустройству территорий муниципальных образований"</t>
  </si>
  <si>
    <t>32.2.00.00000</t>
  </si>
  <si>
    <t>Подпрограмма 2 "Формирование комфортной городской среды (благоустройство дворовых и общественных территорий)"</t>
  </si>
  <si>
    <t>32.1.01.79830</t>
  </si>
  <si>
    <t xml:space="preserve"> Субсидии местным бюджетам на поддержку обустройства мест массового отдыха населения (городских парков)</t>
  </si>
  <si>
    <t>32.1.01.00000</t>
  </si>
  <si>
    <t>Основное мероприятие "Поддержка обустройства мест массового отдыха населения (городских парков)"</t>
  </si>
  <si>
    <t>32.1.00.00000</t>
  </si>
  <si>
    <t>Подпрограмма 1 "Формирование комфортной городской среды (благоустройство парков)"</t>
  </si>
  <si>
    <t>32.0.00.00000</t>
  </si>
  <si>
    <t>Государственная программа Ненецкого автономного округа "Формирование современной городской среды Ненецкого автономного округа"</t>
  </si>
  <si>
    <t>Благоустройство</t>
  </si>
  <si>
    <t>12.6.01.70500</t>
  </si>
  <si>
    <t>12.6.01.00000</t>
  </si>
  <si>
    <t>Основное мероприятие "Строительство и реконструкция объектов тепло- и электроснабжения"</t>
  </si>
  <si>
    <t>12.6.00.00000</t>
  </si>
  <si>
    <t>Подпрограмма 6 "Развитие энергетического комплекса в Ненецком автономном округе"</t>
  </si>
  <si>
    <t>12.5.G5.52430</t>
  </si>
  <si>
    <t xml:space="preserve"> Строительство и реконструкция (модернизация) объектов питьевого водоснабжения</t>
  </si>
  <si>
    <t>12.5.G5.00000</t>
  </si>
  <si>
    <t>Региональный проект Ненецкого автономного округа "Чистая вода"</t>
  </si>
  <si>
    <t>12.5.00.00000</t>
  </si>
  <si>
    <t>Подпрограмма 5 "Обеспечение населения Ненецкого автономного округа чистой водой"</t>
  </si>
  <si>
    <t>12.4.01.73550</t>
  </si>
  <si>
    <t xml:space="preserve"> Разработка технико-экономического обоснования схем обращения с твердыми коммунальными отходами в Ненецком автономном округе</t>
  </si>
  <si>
    <t>12.4.01.00000</t>
  </si>
  <si>
    <t>Основное мероприятие "Создание объектов накопления и размещения твёрдых коммунальных отходов"</t>
  </si>
  <si>
    <t>12.4.00.00000</t>
  </si>
  <si>
    <t>Подпрограмма 4 "Развитие системы обращения с отходами, в том числе с твёрдыми коммунальными отходами на территории Ненецкого автономного округа"</t>
  </si>
  <si>
    <t>12.2.01.73660</t>
  </si>
  <si>
    <t xml:space="preserve"> Субсидии юридическим лицам на возмещение недополученных доходов, возникающих в результате государственного регулирования цен (тарифов), на твёрдое топливо, реализуемое населению на территории Ненецкого автономного округа</t>
  </si>
  <si>
    <t>12.2.01.73650</t>
  </si>
  <si>
    <t xml:space="preserve"> Субсидии юридическим лицам на возмещение недополученных доходов, возникающих в результате государственного регулирования цен (тарифов) на горячую, холодную воду (включая подвоз холодной воды), водоотведение (включая очистку сточных вод, поступающих децентрализовано) для населения, потребителей, приравненных к населению, на территории Ненецкого автономного округа</t>
  </si>
  <si>
    <t>12.2.01.73630</t>
  </si>
  <si>
    <t xml:space="preserve"> Субсидии юридическим лицам на возмещение недополученных доходов, возникающих в результате государственного регулирования цен (тарифов) на тепловую энергию, теплоноситель, реализуемые населению, потребителям, приравненным к населению, на территории Ненецкого автономного округа</t>
  </si>
  <si>
    <t>12.2.01.73620</t>
  </si>
  <si>
    <t xml:space="preserve"> Субсидии юридическим лицам на возмещение недополученных доходов, возникающих в результате государственного регулирования цен (тарифов) на электроэнергию, реализуемую населению, потребителям, приравненным к населению, прочим потребителям на территории Ненецкого автономного округа</t>
  </si>
  <si>
    <t>12.2.01.00000</t>
  </si>
  <si>
    <t>Основное мероприятие "Государственная поддержка организаций жилищно-коммунального комплекса предоставляющих коммунальные ресурсы с учетом предельных индексов изменения размера платы граждан за коммунальные услуги"</t>
  </si>
  <si>
    <t>12.2.00.00000</t>
  </si>
  <si>
    <t>Подпрограмма 2 "Обеспечение доступности коммунальных услуг"</t>
  </si>
  <si>
    <t>12.1.01.79620</t>
  </si>
  <si>
    <t xml:space="preserve"> Субсидии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</t>
  </si>
  <si>
    <t>12.1.01.73610</t>
  </si>
  <si>
    <t xml:space="preserve"> Субсидии юридическим лицам на возмещение части затрат по капитальному ремонту систем коммунальной инфраструктуры в целях подготовки объектов к работе в осенне-зимний период</t>
  </si>
  <si>
    <t>12.1.01.00000</t>
  </si>
  <si>
    <t>Основное мероприятие "Подготовка объектов коммунальной инфраструктуры к работе в осенне-зимний период"</t>
  </si>
  <si>
    <t>12.1.00.00000</t>
  </si>
  <si>
    <t>Подпрограмма 1 "Модернизация объектов коммунальной инфраструктуры"</t>
  </si>
  <si>
    <t>12.0.00.00000</t>
  </si>
  <si>
    <t>Государственная программа Ненецкого автономного округа "Модернизация жилищно-коммунального хозяйства Ненецкого автономного округа"</t>
  </si>
  <si>
    <t>11.3.02.70500</t>
  </si>
  <si>
    <t>11.3.02.00000</t>
  </si>
  <si>
    <t>Основное мероприятие "Реализация проектов освоения и развития территории для жилищного строительства, предусматривающих обеспечение земельных участков коммунальной и транспортной инфраструктурами"</t>
  </si>
  <si>
    <t>Коммунальное хозяйство</t>
  </si>
  <si>
    <t>22.Ц.00.70500</t>
  </si>
  <si>
    <t>22.Ц.00.00000</t>
  </si>
  <si>
    <t>12.3.02.79610</t>
  </si>
  <si>
    <t xml:space="preserve"> Субсидии местным бюджетам для обеспечения софинансирования мероприятий по организации содержания муниципального жилищного фонда</t>
  </si>
  <si>
    <t>12.3.02.00000</t>
  </si>
  <si>
    <t>Основное мероприятие "Государственная поддержка органов местного самоуправления по организации работы, направленной на сохранность муниципального жилищного фонда"</t>
  </si>
  <si>
    <t>12.3.01.73520</t>
  </si>
  <si>
    <t xml:space="preserve"> Имущественный взнос в целях обеспечения деятельности некоммерческой организации "Фонд содействия реформированию жилищно-коммунального хозяйства Ненецкого автономного округа"</t>
  </si>
  <si>
    <t>12.3.01.09601</t>
  </si>
  <si>
    <t xml:space="preserve"> Обеспечение мероприятий по капитальному ремонту многоквартирных домов, осуществляемых за счёт средств окружного бюджета</t>
  </si>
  <si>
    <t>12.3.01.00000</t>
  </si>
  <si>
    <t>Основное мероприятие "Проведение капитального ремонта многоквартирных домов, расположенных на территории Ненецкого автономного округа"</t>
  </si>
  <si>
    <t>12.3.00.00000</t>
  </si>
  <si>
    <t>Подпрограмма 3 "Обеспечение сохранности жилищного фонда и создание безопасных, благоприятных условий проживания граждан"</t>
  </si>
  <si>
    <t>11.2.03.70500</t>
  </si>
  <si>
    <t>11.2.03.00000</t>
  </si>
  <si>
    <t>Основное мероприятие "Строительство (приобретение) жилых помещений в целях переселения граждан, проживающих в жилых домах, непригодных для проживания и/или с высоким уровнем износа"</t>
  </si>
  <si>
    <t>11.1.05.79500</t>
  </si>
  <si>
    <t xml:space="preserve"> Субсидии местным бюджетам на софинансирование капитальных вложений в объекты муниципальной собственности</t>
  </si>
  <si>
    <t>11.1.05.00000</t>
  </si>
  <si>
    <t>Основное мероприятие "Оказание финансовой помощи бюджетам муниципальных образований на строительство (приобретение) жилых помещений, предоставляемых гражданам по договорам социального найма, и на формирование специализированного жилищного фонда"</t>
  </si>
  <si>
    <t>Жилищное хозяйство</t>
  </si>
  <si>
    <t>ЖИЛИЩНО-КОММУНАЛЬНОЕ ХОЗЯЙСТВО</t>
  </si>
  <si>
    <t>62.Б.00.70010</t>
  </si>
  <si>
    <t>62.Б.00.00000</t>
  </si>
  <si>
    <t>Заместители губернатора Ненецкого автономного округа</t>
  </si>
  <si>
    <t>62.0.00.00000</t>
  </si>
  <si>
    <t>11.Ц.00.73220</t>
  </si>
  <si>
    <t xml:space="preserve"> Разработка территориальных сметных нормативов строительства</t>
  </si>
  <si>
    <t>11.Ц.00.73210</t>
  </si>
  <si>
    <t xml:space="preserve"> Разработка документов в сфере градостроительной деятельности</t>
  </si>
  <si>
    <t>11.Ц.00.70110</t>
  </si>
  <si>
    <t>11.Ц.00.70010</t>
  </si>
  <si>
    <t>26.2.01.7Д060</t>
  </si>
  <si>
    <t xml:space="preserve"> Дооборудование инженерной, транспортной и пешеходной инфраструктуры</t>
  </si>
  <si>
    <t>10.Ц.00.7357С</t>
  </si>
  <si>
    <t xml:space="preserve"> Приобретение дорожной техники для нужд Ненецкого автономного округа за счёт целевых денежных средств недропользователей в рамках исполнения Соглашений о сотрудничестве</t>
  </si>
  <si>
    <t>10.Ц.00.73440</t>
  </si>
  <si>
    <t xml:space="preserve"> Подготовка документации по планировке территории земельных участков, техническая инвентаризация автомобильных дорог общего пользования регионального и межмуниципального значения Ненецкого автономного округа</t>
  </si>
  <si>
    <t>10.Ц.00.73290</t>
  </si>
  <si>
    <t xml:space="preserve"> Устройство и содержание искусственного дорожного сооружения (зимника)</t>
  </si>
  <si>
    <t>10.Ц.00.00000</t>
  </si>
  <si>
    <t>10.3.02.73360</t>
  </si>
  <si>
    <t xml:space="preserve"> Капитальный ремонт автомобильных дорог общего пользования регионального и межмуниципального значения Ненецкого автономного округа</t>
  </si>
  <si>
    <t>10.3.02.00000</t>
  </si>
  <si>
    <t>Основное мероприятие "Комплекс работ по замене и (или) восстановлению конструктивных элементов автомобильных дорог общего пользования регионального и межмуниципального значения Ненецкого автономного округа, дорожных сооружений и (или) их частей, а также по восстановлению транспортно-эксплуатационных характеристик автомобильных дорог общего пользования регионального и межмуниципального значения Ненецкого автономного округа"</t>
  </si>
  <si>
    <t>10.3.01.7326С</t>
  </si>
  <si>
    <t xml:space="preserve"> Содержание автомобильных дорог общего пользования регионального и межмуниципального значения Ненецкого автономного округа за счёт целевых денежных средств недропользователей в рамках исполнения Соглашений о сотрудничестве</t>
  </si>
  <si>
    <t>10.3.01.73260</t>
  </si>
  <si>
    <t xml:space="preserve"> Содержание автомобильных дорог общего пользования регионального и межмуниципального значения Ненецкого автономного округа</t>
  </si>
  <si>
    <t>10.3.01.00000</t>
  </si>
  <si>
    <t>Основное мероприятие "Комплекс работ по поддержанию надлежащего технического состояния автомобильных дорог общего пользования регионального и межмуниципального значения Ненецкого автономного округа, оценке их технического состояния, а также по организации и обеспечению безопасности дорожного движения"</t>
  </si>
  <si>
    <t>10.3.00.00000</t>
  </si>
  <si>
    <t>Подпрограмма 3 "Улучшение эксплуатационного состояния автомобильных дорог общего пользования регионального и межмуниципального значения Ненецкого автономного округа"</t>
  </si>
  <si>
    <t>10.2.R1.53930</t>
  </si>
  <si>
    <t xml:space="preserve">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</si>
  <si>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10.2.R1.00000</t>
  </si>
  <si>
    <t>Региональный проект Ненецкого автономного округа "Безопасные и качественные дороги"</t>
  </si>
  <si>
    <t>10.2.02.70500</t>
  </si>
  <si>
    <t>10.2.02.00000</t>
  </si>
  <si>
    <t>Основное мероприятие "Строительство (реконструкция) автомобильных дорог общего пользования регионального и межмуниципального значения Ненецкого автономного округа"</t>
  </si>
  <si>
    <t>10.2.01.70500</t>
  </si>
  <si>
    <t>10.2.01.53900</t>
  </si>
  <si>
    <t xml:space="preserve"> Финансовое обеспечение дорожной деятельности</t>
  </si>
  <si>
    <t>10.2.01.00000</t>
  </si>
  <si>
    <t>Основное мероприятие "Строительство автомобильных дорог, обеспечивающих круглогодичную транспортную связь Ненецкого автономного округа с соседними субъектами Российской Федерации"</t>
  </si>
  <si>
    <t>10.2.00.00000</t>
  </si>
  <si>
    <t>Подпрограмма 2 "Развитие сети автомобильных дорог общего пользования регионального и межмуниципального значения Ненецкого автономного округа"</t>
  </si>
  <si>
    <t>10.1.02.70500</t>
  </si>
  <si>
    <t>10.1.02.00000</t>
  </si>
  <si>
    <t>Основное мероприятие "Строительство автомобильных дорог общего пользования местного значения Ненецкого автономного округа"</t>
  </si>
  <si>
    <t>10.1.01.7964С</t>
  </si>
  <si>
    <t xml:space="preserve"> Субсидии местным бюджетам на софинансирование расходных обязательств по осуществлению дорожной деятельности за счёт целевых денежных средств недропользователей в рамках исполнения Соглашений о сотрудничестве</t>
  </si>
  <si>
    <t>10.1.01.79500</t>
  </si>
  <si>
    <t>10.1.01.00000</t>
  </si>
  <si>
    <t>Предоставление межбюджетных трансфертов бюджетам другого уровня</t>
  </si>
  <si>
    <t>10.1.00.00000</t>
  </si>
  <si>
    <t>Подпрограмма 1 "Развитие сети автомобильных дорог местного значения, улично-дорожной сети и дорожных сооружений"</t>
  </si>
  <si>
    <t>10.0.00.00000</t>
  </si>
  <si>
    <t>Государственная программа Ненецкого автономного округа "Развитие транспортной системы Ненецкого автономного округа"</t>
  </si>
  <si>
    <t>02.2.01.7P030</t>
  </si>
  <si>
    <t xml:space="preserve"> Мероприятия в сфере повышения безопасности дорожного движения, выполняемые подведомственными казёнными учреждениями</t>
  </si>
  <si>
    <t>02.2.01.00000</t>
  </si>
  <si>
    <t>Основное мероприятие "Предупреждение нарушений правил дорожного движения"</t>
  </si>
  <si>
    <t>02.2.00.00000</t>
  </si>
  <si>
    <t>Подпрограмма 2 "Повышение безопасности дорожного движения в Ненецком автономном округе"</t>
  </si>
  <si>
    <t>Дорожное хозяйство (дорожные фонды)</t>
  </si>
  <si>
    <t>10.4.03.73430</t>
  </si>
  <si>
    <t xml:space="preserve"> Субсидии для частичной компенсации недополученных доходов, возникающих в связи с оказанием услуг по пассажирским перевозкам автомобильным транспортом в пригородном и межмуниципальном сообщении по регулируемым тарифам</t>
  </si>
  <si>
    <t>10.4.03.73320</t>
  </si>
  <si>
    <t xml:space="preserve"> Расходы на организацию транспортного обслуживания населения автомобильным транспортом по межмуниципальным маршрутам регулярных перевозок по регулируемым тарифам</t>
  </si>
  <si>
    <t>10.4.03.00000</t>
  </si>
  <si>
    <t xml:space="preserve">Основное мероприятие "Государственная поддержка пассажирских перевозок общественным автомобильным транспортом" </t>
  </si>
  <si>
    <t>10.4.02.73420</t>
  </si>
  <si>
    <t xml:space="preserve"> Субсидии для частичной компенсации недополученных доходов, возникающих в связи с оказанием услуг по пассажирским перевозкам водным транспортом на территории Ненецкого автономного округа по регулируемым и специальным тарифам</t>
  </si>
  <si>
    <t>10.4.02.00000</t>
  </si>
  <si>
    <t>Основное мероприятие "Государственная поддержка пассажирских перевозок водным транспортом"</t>
  </si>
  <si>
    <t>10.4.01.73410</t>
  </si>
  <si>
    <t xml:space="preserve"> Субсидии для частичной компенсации недополученных доходов, возникающих в связи с оказанием услуг по перевозке пассажиров и багажа воздушным транспортом по регулируемым и (или) специальным тарифам в межрегиональном сообщении</t>
  </si>
  <si>
    <t>10.4.01.73400</t>
  </si>
  <si>
    <t xml:space="preserve"> Субсидии для частичной компенсации недополученных доходов, возникающих в связи с оказанием услуг по перевозке пассажиров и багажа воздушным транспортом по регулируемым и специальным тарифам в межмуниципальном сообщении на территории Ненецкого автономного округа</t>
  </si>
  <si>
    <t>10.4.01.00000</t>
  </si>
  <si>
    <t>Основное мероприятие "Государственная поддержка пассажирских авиаперевозок"</t>
  </si>
  <si>
    <t>10.4.00.00000</t>
  </si>
  <si>
    <t>Подпрограмма 4 "Обеспечение доступности перевозки пассажиров и багажа воздушным, автомобильным и водным транспортом"</t>
  </si>
  <si>
    <t>Транспорт</t>
  </si>
  <si>
    <t>11.Ц.00.73200</t>
  </si>
  <si>
    <t xml:space="preserve"> Эксплуатационные и иные расходы по содержанию объектов до момента государственной регистрации права собственности Ненецкого автономного округа</t>
  </si>
  <si>
    <t>01.2.01.71190</t>
  </si>
  <si>
    <t>01.2.01.71170</t>
  </si>
  <si>
    <t xml:space="preserve"> Закон Ненецкого автономного округа от 4 июля 2007 года № 91-оз "О воздушных перевозках и выполнении авиационных работ для обеспечения деятельности органов государственной власти Ненецкого автономного округа"</t>
  </si>
  <si>
    <t>01.2.01.00000</t>
  </si>
  <si>
    <t>Основное мероприятие "Материально-техническое и транспортное обеспечение деятельности органов государственной власти Ненецкого автономного округа"</t>
  </si>
  <si>
    <t>01.2.00.00000</t>
  </si>
  <si>
    <t>Подпрограмма 2 "Обеспечение деятельности органов государственной власти"</t>
  </si>
  <si>
    <t>ДЕПАРТАМЕНТ СТРОИТЕЛЬСТВА, ЖИЛИЩНО-КОММУНАЛЬНОГО ХОЗЯЙСТВА, ЭНЕРГЕТИКИ И ТРАНСПОРТА НЕНЕЦКОГО АВТОНОМНОГО ОКРУГА</t>
  </si>
  <si>
    <t>14.1.01.71710</t>
  </si>
  <si>
    <t xml:space="preserve"> Мероприятия по ликвидации накопленного экологического вреда на территории Ненецкого автономного округа</t>
  </si>
  <si>
    <t>14.1.01.00000</t>
  </si>
  <si>
    <t>Основное мероприятие "Ликвидация объектов накопленного экологического вреда"</t>
  </si>
  <si>
    <t>14.1.00.00000</t>
  </si>
  <si>
    <t>Подпрограмма 1 "Охрана окружающей среды и обеспечение экологической безопасности Ненецкого автономного округа"</t>
  </si>
  <si>
    <t>14.0.00.00000</t>
  </si>
  <si>
    <t>Государственная программа Ненецкого автономного округа "Охрана окружающей среды, воспроизводство и использование природных ресурсов"</t>
  </si>
  <si>
    <t>Другие вопросы в области охраны окружающей среды</t>
  </si>
  <si>
    <t>14.Ц.00.70110</t>
  </si>
  <si>
    <t>14.Ц.00.59200</t>
  </si>
  <si>
    <t xml:space="preserve">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</si>
  <si>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14.Ц.00.00000</t>
  </si>
  <si>
    <t>14.1.02.71830</t>
  </si>
  <si>
    <t xml:space="preserve"> Экологическое просвещение и обеспечение населения и органов власти Ненецкого автономного округа информацией о состоянии окружающей среды</t>
  </si>
  <si>
    <t>14.1.02.71820</t>
  </si>
  <si>
    <t xml:space="preserve"> Охрана природных ресурсов</t>
  </si>
  <si>
    <t>14.1.02.71800</t>
  </si>
  <si>
    <t xml:space="preserve"> Осуществление авиарейдов с целью выявления нарушений законодательства в области охраны окружающей среды, предпаводкового и послепаводкового обследования, учёта охотничьих ресурсов</t>
  </si>
  <si>
    <t>14.1.02.00000</t>
  </si>
  <si>
    <t>Основное мероприятие "Сохранение биоразнообразия на территории Ненецкого автономного округа"</t>
  </si>
  <si>
    <t>Охрана объектов растительного и животного мира и среды их обитания</t>
  </si>
  <si>
    <t>ОХРАНА ОКРУЖАЮЩЕЙ СРЕДЫ</t>
  </si>
  <si>
    <t>07.3.02.72660</t>
  </si>
  <si>
    <t xml:space="preserve"> Субсидии на возмещение части затрат на тепловую энергию и твёрдое топливо, потреблённые предприятиями общественного питания и розничной торговли в сельских населённых пунктах Ненецкого автономного округа</t>
  </si>
  <si>
    <t>07.3.02.72650</t>
  </si>
  <si>
    <t xml:space="preserve"> Субсидии на возмещение части затрат на электрическую, тепловую энергию и твёрдое топливо, потреблённые предприятиями общественного питания и розничной торговли в сельских населённых пунктах Ненецкого автономного округа</t>
  </si>
  <si>
    <t>07.3.02.00000</t>
  </si>
  <si>
    <t>Основное мероприятие "Ресурсное обеспечение предприятий торговли и потребительского рынка в сельских населённых пунктах"</t>
  </si>
  <si>
    <t>07.3.01.72710</t>
  </si>
  <si>
    <t xml:space="preserve"> Субсидии на возмещение затрат по доставке для реализации населению продовольственных товаров в п. Амдерма, на островах Колгуев и Вайгач</t>
  </si>
  <si>
    <t>07.3.01.72670</t>
  </si>
  <si>
    <t xml:space="preserve"> Субсидии на возмещение части затрат на производство хлеба и (или) его доставку в сельские населённые пункты в случае отсутствия пекарен в указанных населённых пунктах или на период их ремонта и иного временного закрытия</t>
  </si>
  <si>
    <t>07.3.01.72550</t>
  </si>
  <si>
    <t xml:space="preserve"> Субсидии на финансовое обеспечение (возмещение) затрат по доставке для реализации населению продовольственных товаров в сельские населённые пункты</t>
  </si>
  <si>
    <t>07.3.01.00000</t>
  </si>
  <si>
    <t>Основное мероприятие "Обеспечение населения сельских населённых пунктов продовольственными товарами и услугами по доступной цене"</t>
  </si>
  <si>
    <t>07.3.00.00000</t>
  </si>
  <si>
    <t>Подпрограмма 3 "Развитие торговли и потребительского рынка"</t>
  </si>
  <si>
    <t>07.0.00.00000</t>
  </si>
  <si>
    <t>Государственная программа Ненецкого автономного округа "Развитие сельского хозяйства и регулирование рынков сельскохозяйственной продукции, сырья и продовольствия в Ненецком автономном округе"</t>
  </si>
  <si>
    <t>14.Ц.00.51290</t>
  </si>
  <si>
    <t xml:space="preserve"> Субвенции на осуществление отдельных полномочий в области лесных отношений</t>
  </si>
  <si>
    <t>14.1.02.71840</t>
  </si>
  <si>
    <t xml:space="preserve"> Реализация мероприятий по осуществлению мер пожарной безопасности в лесах, тушению лесных пожаров в рамках исполнения отдельных переданных полномочий Российской Федерации в области лесных отношений</t>
  </si>
  <si>
    <t>Лесное хозяйство</t>
  </si>
  <si>
    <t>14.3.02.71890</t>
  </si>
  <si>
    <t xml:space="preserve"> Охрана водных объектов</t>
  </si>
  <si>
    <t>14.3.02.71860</t>
  </si>
  <si>
    <t xml:space="preserve"> Снижение негативного воздействия вод</t>
  </si>
  <si>
    <t>14.3.02.00000</t>
  </si>
  <si>
    <t>Основное мероприятие "Обеспечение экологической безопасности водных объектов и снижение негативного воздействия вод"</t>
  </si>
  <si>
    <t>14.3.01.51280</t>
  </si>
  <si>
    <t xml:space="preserve"> Осуществление отдельных полномочий в области водных отношений</t>
  </si>
  <si>
    <t>14.3.01.00000</t>
  </si>
  <si>
    <t>Основное мероприятие "Выполнение мероприятий по обеспечению исполнения отдельных полномочий Российской Федерации в области водных отношений"</t>
  </si>
  <si>
    <t>14.3.00.00000</t>
  </si>
  <si>
    <t>Подпрограмма 3 "Охрана и использование водных объектов"</t>
  </si>
  <si>
    <t>Водное хозяйство</t>
  </si>
  <si>
    <t>07.Ц.00.70250</t>
  </si>
  <si>
    <t xml:space="preserve"> Возврат средств в федеральный бюджет денежных взысканий (штрафов) за нарушение условий договоров (соглашений) о предоставлении субсидий из федерального бюджета бюджету Ненецкого автономного округа</t>
  </si>
  <si>
    <t>07.Ц.00.00000</t>
  </si>
  <si>
    <t>Возврат средств в федеральный бюджет денежных взысканий (штрафов) за нарушение условий договоров (соглашений) о предоставлении субсидий из федерального бюджета бюджету Ненецкого автономного округа</t>
  </si>
  <si>
    <t>07.2.I7.54800</t>
  </si>
  <si>
    <t xml:space="preserve"> Создание системы поддержки фермеров и развитие сельской кооперации</t>
  </si>
  <si>
    <t>07.2.I7.00000</t>
  </si>
  <si>
    <t>Региональный проект Ненецкого автономного округа "Система поддержки фермеров и развитие сельскохозяйственной кооперации в Ненецком автономном округе"</t>
  </si>
  <si>
    <t>07.2.09.72220</t>
  </si>
  <si>
    <t xml:space="preserve"> Субсидии в целях финансового обеспечения (возмещения) затрат, возникающих при реализации мероприятий по созданию и развитию центра компетенций в сфере сельскохозяйственной кооперации</t>
  </si>
  <si>
    <t>07.2.09.00000</t>
  </si>
  <si>
    <t>Основное мероприятие "Поддержка сельскохозяйственной кооперации"</t>
  </si>
  <si>
    <t>07.2.05.R5420</t>
  </si>
  <si>
    <t xml:space="preserve"> Повышение продуктивности в молочном скотоводстве</t>
  </si>
  <si>
    <t>07.2.05.72540</t>
  </si>
  <si>
    <t xml:space="preserve"> Субсидии на возмещение части затрат на производство и реализацию мяса крупного рогатого скота</t>
  </si>
  <si>
    <t>07.2.05.72440</t>
  </si>
  <si>
    <t xml:space="preserve"> Субсидии на возмещение части затрат личных подсобных хозяйств на производство молока</t>
  </si>
  <si>
    <t>07.2.05.72420</t>
  </si>
  <si>
    <t xml:space="preserve"> Субсидии на 1 килограмм реализованного и (или) отгруженного на собственную переработку молока</t>
  </si>
  <si>
    <t>07.2.05.00000</t>
  </si>
  <si>
    <t>Основное мероприятие "Поддержка и развитие молочного и мясного животноводства"</t>
  </si>
  <si>
    <t>07.2.04.72460</t>
  </si>
  <si>
    <t xml:space="preserve"> Субсидии на возмещение части затрат на производство картофеля на территории Ненецкого автономного округа</t>
  </si>
  <si>
    <t>07.2.04.72360</t>
  </si>
  <si>
    <t xml:space="preserve"> Субсидии на возмещение части затрат на производство овощей закрытого грунта</t>
  </si>
  <si>
    <t>07.2.04.00000</t>
  </si>
  <si>
    <t>Основное мероприятие "Поддержка и развитие растениеводства"</t>
  </si>
  <si>
    <t>07.2.03.R5430</t>
  </si>
  <si>
    <t xml:space="preserve"> Содействие достижению целевых показателей региональных программ развития агропромышленного комплекса</t>
  </si>
  <si>
    <t>07.2.03.72720</t>
  </si>
  <si>
    <t xml:space="preserve"> Субсидии производителям продукции сельского хозяйства, не являющимся сельскохозяйственными товаропроизводителями, за исключением граждан, ведущих личное подсобное хозяйство, в целях возмещения части затрат на наращивание поголовья северных оленей</t>
  </si>
  <si>
    <t>07.2.03.72410</t>
  </si>
  <si>
    <t xml:space="preserve"> Субсидии семейным (родовым) общинам коренных малочисленных народов Севера, не являющимся сельскохозяйственными товаропроизводителями на наращивание поголовья северных оленей</t>
  </si>
  <si>
    <t>07.2.03.72340</t>
  </si>
  <si>
    <t xml:space="preserve"> Субсидии в целях частичного возмещения транспортных расходов по доставке в г. Нарьян-Мар мяса оленины и субпродуктов первой категории для последующей (промышленной) переработки от мест убоя</t>
  </si>
  <si>
    <t>07.2.03.72320</t>
  </si>
  <si>
    <t xml:space="preserve"> Субсидии на возмещение части затрат на производство и реализацию продукции оленеводства</t>
  </si>
  <si>
    <t>07.2.03.72280</t>
  </si>
  <si>
    <t xml:space="preserve"> Субсидии на проведение геоботанического обследования оленьих пастбищ и разработку проектов внутрихозяйственного землеустройства территорий оленьих пастбищ</t>
  </si>
  <si>
    <t>07.2.03.72210</t>
  </si>
  <si>
    <t xml:space="preserve"> Мероприятия по проведению праздника "День оленя" в соответствии с законом Ненецкого автономного округа от 14 декабря 2007 года № 170-оз "О традиционном празднике - День оленя"</t>
  </si>
  <si>
    <t>07.2.03.00000</t>
  </si>
  <si>
    <t>Основное мероприятие "Поддержка и развитие северного оленеводства"</t>
  </si>
  <si>
    <t>07.2.02.79450</t>
  </si>
  <si>
    <t xml:space="preserve"> Субсидии местным бюджетам сельских поселений на софинансирование расходных обязательств, возникших при выполнении полномочий органов местного самоуправления по владению, пользованию и распоряжению имуществом, находящимся в собственности поселения, в части капитального ремонта имущества</t>
  </si>
  <si>
    <t>07.2.02.72310</t>
  </si>
  <si>
    <t xml:space="preserve"> Субсидии сельскохозяйственным товаропроизводителям, за исключением граждан, ведущих личное подсобное хозяйство, на возмещение части затрат на создание, реконструкцию и (или) модернизацию объектов агропромышленного комплекса</t>
  </si>
  <si>
    <t>07.2.02.00000</t>
  </si>
  <si>
    <t>Основное мероприятие "Строительство, реконструкция и капитальный ремонт объектов сельскохозяйственного назначения"</t>
  </si>
  <si>
    <t>07.2.01.59100</t>
  </si>
  <si>
    <t xml:space="preserve">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</si>
  <si>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07.2.01.00000</t>
  </si>
  <si>
    <t>Основное мероприятие "Регулирование и охрана водных биологических ресурсов"</t>
  </si>
  <si>
    <t>07.2.00.00000</t>
  </si>
  <si>
    <t>Подпрограмма 2 "Формирование и регулирование рынков сельскохозяйственной продукции, сырья и продовольствия"</t>
  </si>
  <si>
    <t>14.Ц.00.70010</t>
  </si>
  <si>
    <t>04.6.02.70610</t>
  </si>
  <si>
    <t xml:space="preserve"> Резервы финансовых и материальных ресурсов для ликвидации чрезвычайных ситуаций межмуниципального и регионального характера</t>
  </si>
  <si>
    <t>04.6.02.00000</t>
  </si>
  <si>
    <t>Основное мероприятие "Подготовка к прохождению безаварийного половодья и пожароопасного периода"</t>
  </si>
  <si>
    <t>04.6.00.00000</t>
  </si>
  <si>
    <t>Подпрограмма 6 "Снижение рисков и смягчение последствий чрезвычайных ситуаций межмуниципального и регионального характера в Ненецком автономном округе"</t>
  </si>
  <si>
    <t>04.0.00.00000</t>
  </si>
  <si>
    <t>Государственная программа Ненецкого автономного округа "Обеспечение гражданской защиты в Ненецком автономном округе"</t>
  </si>
  <si>
    <t>Защита населения и территории от чрезвычайных ситуаций природного и техногенного характера, гражданская оборона</t>
  </si>
  <si>
    <t>ДЕПАРТАМЕНТ ПРИРОДНЫХ РЕСУРСОВ, ЭКОЛОГИИ И АГРОПРОМЫШЛЕННОГО КОМПЛЕКСА НЕНЕЦКОГО АВТОНОМНОГО ОКРУГА</t>
  </si>
  <si>
    <t>68.3.00.70720</t>
  </si>
  <si>
    <t xml:space="preserve"> Проведение выборов в Собрание депутатов Ненецкого автономного округа</t>
  </si>
  <si>
    <t>68.3.00.00000</t>
  </si>
  <si>
    <t>Проведение выборов</t>
  </si>
  <si>
    <t>68.2.00.70010</t>
  </si>
  <si>
    <t>68.2.00.00000</t>
  </si>
  <si>
    <t>Аппарат Избирательной комиссии</t>
  </si>
  <si>
    <t>68.1.00.70010</t>
  </si>
  <si>
    <t>68.1.00.00000</t>
  </si>
  <si>
    <t>Члены Избирательной комиссии</t>
  </si>
  <si>
    <t>68.0.00.00000</t>
  </si>
  <si>
    <t>Обеспечение деятельности Избирательной комиссии Ненецкого автономного округа и проведение выборов</t>
  </si>
  <si>
    <t>Обеспечение проведения выборов и референдумов</t>
  </si>
  <si>
    <t>ИЗБИРАТЕЛЬНАЯ КОМИССИЯ НЕНЕЦКОГО АВТОНОМНОГО ОКРУГА</t>
  </si>
  <si>
    <t>УПРАВЛЕНИЕ ГОСУДАРСТВЕННОГО ЗАКАЗА НЕНЕЦКОГО АВТОНОМНОГО ОКРУГА</t>
  </si>
  <si>
    <t>23.4.06.70120</t>
  </si>
  <si>
    <t>23.4.06.00000</t>
  </si>
  <si>
    <t>Основное мероприятие "Освещение общественно-политической, экономической и культурной жизни Ненецкого автономного округа, деятельности органов государственной власти и органов местного самоуправления Ненецкого автономного округа в рамках государственного задания ГБУ НАО "Издательский дом Ненецкого автономного округа"</t>
  </si>
  <si>
    <t>23.4.00.00000</t>
  </si>
  <si>
    <t>Подпрограмма 4 "Обеспечение государственной информационной политики субъекта Российской Федерации – Ненецкого автономного округа"</t>
  </si>
  <si>
    <t>Периодическая печать и издательства</t>
  </si>
  <si>
    <t>26.3.02.7Д110</t>
  </si>
  <si>
    <t xml:space="preserve"> Информационно-просветительские мероприятия, направленные на преодоление социальной разобщенности в обществе и формирование позитивного отношения к проблеме обеспечения доступной среды жизнедеятельности для инвалидов и других маломобильных групп, в том числе субтитрование эфиров</t>
  </si>
  <si>
    <t>26.3.02.00000</t>
  </si>
  <si>
    <t>Основное мероприятие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
для инвалидов в Ненецком автономном округе"</t>
  </si>
  <si>
    <t>26.3.00.00000</t>
  </si>
  <si>
    <t>Подпрограмма 3 "Информационно-методическое и кадровое обеспечение системы реабилитации и социальной интеграции инвалидов в Ненецком автономном округе, 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в Ненецком автономном округе"</t>
  </si>
  <si>
    <t>23.4.07.70120</t>
  </si>
  <si>
    <t>23.4.07.00000</t>
  </si>
  <si>
    <t>Основное мероприятие "Всестороннее информирование телезрителей и радиослушателей о событиях в Ненецком автономном округе, Российской Федерации и за рубежом в рамках государственного задания ГБУ НАО "Ненецкая телерадиовещательная компания"</t>
  </si>
  <si>
    <t>02.5.03.7P110</t>
  </si>
  <si>
    <t xml:space="preserve"> Организация работы по изготовлению и размещению социальной рекламы</t>
  </si>
  <si>
    <t>02.5.03.00000</t>
  </si>
  <si>
    <t>Основное мероприятие "Информационно-методическое обеспечение системы профилактики безнадзорности и правонарушений несовершеннолетних"</t>
  </si>
  <si>
    <t>Телевидение и радиовещание</t>
  </si>
  <si>
    <t>СРЕДСТВА МАССОВОЙ ИНФОРМАЦИИ</t>
  </si>
  <si>
    <t>18.7.02.76810</t>
  </si>
  <si>
    <t xml:space="preserve"> Мероприятия в сфере информатизации здравоохранения, включая развитие телемедицины, выполняемые государственными органами</t>
  </si>
  <si>
    <t>18.7.02.00000</t>
  </si>
  <si>
    <t>Основное мероприятие "Техническое и информационное сопровождение прикладных информационных систем управления здравоохранения и подведомственных учреждений, обеспечение их взаимодействия с федеральным сегментом единой государственной информационной системы здравоохранения, модернизация и развитие"</t>
  </si>
  <si>
    <t>09.4.01.73170</t>
  </si>
  <si>
    <t xml:space="preserve"> Субсидии в целях возмещения недополученных доходов, возникающих в связи с оказанием услуг подвижной радиотелефонной связи в сельских поселениях Ненецкого автономного округа</t>
  </si>
  <si>
    <t>09.4.01.00000</t>
  </si>
  <si>
    <t>Основное мероприятие "Создание условий для обеспечения сельских поселений Ненецкого автономного округа услугами связи"</t>
  </si>
  <si>
    <t>09.4.00.00000</t>
  </si>
  <si>
    <t>Подпрограмма 4 "Региональные информационно-телекоммуникационные сети Ненецкого автономного округа"</t>
  </si>
  <si>
    <t>09.3.01.73150</t>
  </si>
  <si>
    <t xml:space="preserve"> Мероприятия в области использования результатов космической деятельности в Ненецком автономном округе, выполняемые подведомственными казёнными учреждениями</t>
  </si>
  <si>
    <t>09.3.01.00000</t>
  </si>
  <si>
    <t>Основное мероприятие "Создание и развитие единой геоинформационной системы Ненецкого автономного округа"</t>
  </si>
  <si>
    <t>09.3.00.00000</t>
  </si>
  <si>
    <t>Подпрограмма 3 "Организация деятельности в области использования результатов космической деятельности в Ненецком автономном округе"</t>
  </si>
  <si>
    <t>09.2.02.73130</t>
  </si>
  <si>
    <t xml:space="preserve"> Мероприятия в области развития электронных государственных и муниципальных услуг, выполняемые подведомственными казёнными учреждениями</t>
  </si>
  <si>
    <t>09.2.02.00000</t>
  </si>
  <si>
    <t>Основное мероприятие "Развитие сети многофункциональных центров на территории Ненецкого автономного округа"</t>
  </si>
  <si>
    <t>09.2.01.70110</t>
  </si>
  <si>
    <t>09.2.01.00000</t>
  </si>
  <si>
    <t>Основное мероприятие "Организация предоставления государственных и муниципальных услуг по принципу "одного окна"</t>
  </si>
  <si>
    <t>09.2.00.00000</t>
  </si>
  <si>
    <t>Подпрограмма 2 "Обеспечение доступности и качества предоставления государственных и муниципальных услуг, в том числе на базе многофункциональных центров"</t>
  </si>
  <si>
    <t>09.1.03.73110</t>
  </si>
  <si>
    <t xml:space="preserve"> Мероприятия в области информатизации Ненецкого автономного округа, выполняемые подведомственными казёнными учреждениями</t>
  </si>
  <si>
    <t>09.1.03.00000</t>
  </si>
  <si>
    <t>Основное мероприятие "Обеспечение функционирования Ситуационного центра"</t>
  </si>
  <si>
    <t>09.1.02.R0280</t>
  </si>
  <si>
    <t xml:space="preserve"> Поддержка региональных проектов в сфере информационных технологий</t>
  </si>
  <si>
    <t>09.1.02.73110</t>
  </si>
  <si>
    <t>09.1.02.00000</t>
  </si>
  <si>
    <t>Основное мероприятие "Обеспечение деятельности органов государственной власти и мировых судей Ненецкого автономного округа в области информационно-коммуникационных технологий"</t>
  </si>
  <si>
    <t>09.1.01.70110</t>
  </si>
  <si>
    <t>09.1.01.00000</t>
  </si>
  <si>
    <t>Основное мероприятие "Внедрение, сопровождение и обслуживание средств вычислительной техники и информационных систем, созданных (создаваемых) в рамках реализации полномочий органов государственной власти Ненецкого автономного округа"</t>
  </si>
  <si>
    <t>09.1.00.00000</t>
  </si>
  <si>
    <t>Подпрограмма 1 "Реализация государственной политики в области информатизации Ненецкого автономного округа"</t>
  </si>
  <si>
    <t>09.0.00.00000</t>
  </si>
  <si>
    <t>Государственная программа Ненецкого автономного округа "Информационное общество Ненецкого автономного округа"</t>
  </si>
  <si>
    <t>Связь и информатика</t>
  </si>
  <si>
    <t>02.1.01.7P010</t>
  </si>
  <si>
    <t xml:space="preserve"> Техническое обслуживание Аппаратно-программного комплекса "Безопасный город"</t>
  </si>
  <si>
    <t>80.Б.00.51180</t>
  </si>
  <si>
    <t xml:space="preserve"> Осуществление первичного воинского учёта на территориях, где отсутствуют военные комиссариаты</t>
  </si>
  <si>
    <t>80.Б.00.00000</t>
  </si>
  <si>
    <t>Осуществление первичного воинского учёта на территориях, где отсутствуют военные комиссариаты</t>
  </si>
  <si>
    <t>80.0.00.00000</t>
  </si>
  <si>
    <t>Мобилизационная и вневойсковая подготовка</t>
  </si>
  <si>
    <t>НАЦИОНАЛЬНАЯ ОБОРОНА</t>
  </si>
  <si>
    <t>23.4.05.75570</t>
  </si>
  <si>
    <t xml:space="preserve"> Мероприятия, направленные на повышение информированности российской общественности о социально-экономической ситуации в Ненецком автономном округе, инвестиционной привлекательности региона</t>
  </si>
  <si>
    <t>23.4.05.00000</t>
  </si>
  <si>
    <t>Основное мероприятие "Организация ежегодного конкурса журналистских работ "Золотое перо Ненецкого автономного округа"</t>
  </si>
  <si>
    <t>23.4.04.75570</t>
  </si>
  <si>
    <t>23.4.04.00000</t>
  </si>
  <si>
    <t>Основное мероприятие "Участие журналистов в Форуме "СМИ Северо-Запада"</t>
  </si>
  <si>
    <t>02.Ц.00.79210</t>
  </si>
  <si>
    <t xml:space="preserve"> 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</si>
  <si>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02.Ц.00.57010</t>
  </si>
  <si>
    <t xml:space="preserve"> 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</si>
  <si>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02.Ц.00.00000</t>
  </si>
  <si>
    <t>01.Ц.00.71160</t>
  </si>
  <si>
    <t>01.Ц.00.70110</t>
  </si>
  <si>
    <t>01.2.02.71200</t>
  </si>
  <si>
    <t xml:space="preserve"> Обеспечение управления общего имущества в общежитиях, принадлежащих Ненецкому автономному округу на праве собственности</t>
  </si>
  <si>
    <t>01.2.02.70110</t>
  </si>
  <si>
    <t>01.2.02.00000</t>
  </si>
  <si>
    <t>Основное мероприятие "Управление и ремонт общего имущества"</t>
  </si>
  <si>
    <t>01.2.01.71180</t>
  </si>
  <si>
    <t xml:space="preserve"> Приобретение основных средств для обеспечения деятельности органов государственной власти</t>
  </si>
  <si>
    <t>03.1.03.7F040</t>
  </si>
  <si>
    <t xml:space="preserve"> Мероприятия в сфере информатизации управления общественными финансами в Ненецком автономном округе</t>
  </si>
  <si>
    <t>03.1.03.00000</t>
  </si>
  <si>
    <t>Основное мероприятие "Комплексная автоматизация бюджетного процесса"</t>
  </si>
  <si>
    <t>03.1.00.00000</t>
  </si>
  <si>
    <t>Подпрограмма 1 "Обеспечение долгосрочной сбалансированности и устойчивости окружного бюджета, развитие информационных систем управления финансами в Ненецком автономном округе"</t>
  </si>
  <si>
    <t>03.0.00.00000</t>
  </si>
  <si>
    <t>Государственная программа Ненецкого автономного округа "Управление региональными финансами в Ненецком автономном округе"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</si>
  <si>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</si>
  <si>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09.1.02.70010</t>
  </si>
  <si>
    <t>01.2.01.70010</t>
  </si>
  <si>
    <t>01.1.04.70010</t>
  </si>
  <si>
    <t>01.1.04.00000</t>
  </si>
  <si>
    <t>Основное мероприятие "Диспансеризация государственных гражданских служащих Ненецкого автономного округа"</t>
  </si>
  <si>
    <t>01.1.01.71130</t>
  </si>
  <si>
    <t xml:space="preserve"> Дополнительное профессиональное образование мировых судей</t>
  </si>
  <si>
    <t>01.1.01.00000</t>
  </si>
  <si>
    <t>Основное мероприятие "Профессиональное развитие в исполнительных органах государственной власти Ненецкого автономного округа"</t>
  </si>
  <si>
    <t>01.1.00.00000</t>
  </si>
  <si>
    <t>Подпрограмма 1 "Совершенствование и развитие кадрового потенциала органов государственной власти"</t>
  </si>
  <si>
    <t>83.И.00.70010</t>
  </si>
  <si>
    <t>83.И.00.00000</t>
  </si>
  <si>
    <t xml:space="preserve">Исполнение судебных актов </t>
  </si>
  <si>
    <t>83.0.00.00000</t>
  </si>
  <si>
    <t>01.Ц.00.59300</t>
  </si>
  <si>
    <t xml:space="preserve">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состояния"</t>
  </si>
  <si>
    <t>01.1.01.71150</t>
  </si>
  <si>
    <t xml:space="preserve"> Обеспечение деятельности аттестационной и конкурсной комиссий</t>
  </si>
  <si>
    <t>01.1.01.70010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</si>
  <si>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</si>
  <si>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75.Б.00.51420</t>
  </si>
  <si>
    <t xml:space="preserve"> Содержание членов Совета Федерации и их помощников</t>
  </si>
  <si>
    <t>75.Б.00.00000</t>
  </si>
  <si>
    <t>Содержание членов Совета Федерации и их помощников</t>
  </si>
  <si>
    <t>75.0.00.00000</t>
  </si>
  <si>
    <t>74.Б.00.51410</t>
  </si>
  <si>
    <t xml:space="preserve"> Содержание депутатов Государственной Думы и их помощников</t>
  </si>
  <si>
    <t>74.Б.00.00000</t>
  </si>
  <si>
    <t>Содержание депутатов Государственной Думы и их помощников</t>
  </si>
  <si>
    <t>74.0.00.00000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</si>
  <si>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</si>
  <si>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61.Б.00.70010</t>
  </si>
  <si>
    <t>61.Б.00.00000</t>
  </si>
  <si>
    <t>Губернатор Ненецкого автономного округа</t>
  </si>
  <si>
    <t>61.0.00.00000</t>
  </si>
  <si>
    <t>Функционирование высшего должностного лица субъекта Российской Федерации и муниципального образования</t>
  </si>
  <si>
    <t>АППАРАТ АДМИНИСТРАЦИИ НЕНЕЦКОГО АВТОНОМНОГО ОКРУГА</t>
  </si>
  <si>
    <t>21.2.P5.50810</t>
  </si>
  <si>
    <t xml:space="preserve">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</si>
  <si>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21.2.P5.00000</t>
  </si>
  <si>
    <t>Региональный проект Ненецкого автономного округа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</t>
  </si>
  <si>
    <t>21.2.02.R0810</t>
  </si>
  <si>
    <t xml:space="preserve"> 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</si>
  <si>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21.2.02.00000</t>
  </si>
  <si>
    <t>Основное мероприятие "Оказание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Федерации"</t>
  </si>
  <si>
    <t>21.2.01.70120</t>
  </si>
  <si>
    <t>21.2.01.00000</t>
  </si>
  <si>
    <t>Основное мероприятие "Реализация программ спортивной подготовки, в том числе по базовым видам спорта"</t>
  </si>
  <si>
    <t>21.2.00.00000</t>
  </si>
  <si>
    <t>Подпрограмма 2 "Подготовка спортивного резерва"</t>
  </si>
  <si>
    <t>21.1.02.7Ф050</t>
  </si>
  <si>
    <t xml:space="preserve"> Единовременные вознаграждения членам сборных команд за достигнутые спортивные результаты</t>
  </si>
  <si>
    <t>21.1.02.00000</t>
  </si>
  <si>
    <t>Основное мероприятие "Поддержка спорта высших достижений"</t>
  </si>
  <si>
    <t>21.1.00.00000</t>
  </si>
  <si>
    <t>Подпрограмма 1 "Развитие физической культуры, массового спорта и спорта высших достижений"</t>
  </si>
  <si>
    <t>21.0.00.00000</t>
  </si>
  <si>
    <t>Государственная программа Ненецкого автономного округа "Развитие физической культуры и спорта в Ненецком автономном округе"</t>
  </si>
  <si>
    <t>Спорт высших достижений</t>
  </si>
  <si>
    <t>21.1.P5.52280</t>
  </si>
  <si>
    <t xml:space="preserve"> Оснащение объектов спортивной инфраструктуры спортивно-технологическим оборудованием</t>
  </si>
  <si>
    <t>21.1.P5.00000</t>
  </si>
  <si>
    <t>21.1.01.R2280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</si>
  <si>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</si>
  <si>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21.1.01.70320</t>
  </si>
  <si>
    <t xml:space="preserve"> Мероприятия по обслуживанию внутренних инженерных сетей и подготовке зданий к отопительному периоду</t>
  </si>
  <si>
    <t>21.1.01.70200</t>
  </si>
  <si>
    <t>21.1.01.70190</t>
  </si>
  <si>
    <t>21.1.01.70120</t>
  </si>
  <si>
    <t>21.1.01.00000</t>
  </si>
  <si>
    <t>Основное мероприятие "Развитие физической культуры, массового спорта"</t>
  </si>
  <si>
    <t>02.3.01.7P150</t>
  </si>
  <si>
    <t xml:space="preserve"> Установка (расширение) единых функционирующих систем и проведение работ по их модернизации (охранной сигнализации, системы видеонаблюдения и контроля доступа)</t>
  </si>
  <si>
    <t>02.3.01.00000</t>
  </si>
  <si>
    <t>Основное мероприятие "Обеспечение антитеррористической защищенности объектов образования и спорта Ненецкого автономного округа"</t>
  </si>
  <si>
    <t>02.3.00.00000</t>
  </si>
  <si>
    <t>Подпрограмма 3 "Профилактика терроризма и экстремизма в Ненецком автономном округе"</t>
  </si>
  <si>
    <t>Массовый спорт</t>
  </si>
  <si>
    <t>ФИЗИЧЕСКАЯ КУЛЬТУРА И СПОРТ</t>
  </si>
  <si>
    <t>15.1.01.78120</t>
  </si>
  <si>
    <t xml:space="preserve"> Компенсация части родительской платы, внесённой за присмотр и уход за детьми в государственных образовательных организациях, находящихся на территории Ненецкого автономного округа и реализующих образовательные программы дошкольного образования</t>
  </si>
  <si>
    <t>15.1.01.00000</t>
  </si>
  <si>
    <t>Основное мероприятие "Обеспечение государственных гарантий прав граждан на получение общедоступного бесплатного дошкольного образования"</t>
  </si>
  <si>
    <t>15.1.00.00000</t>
  </si>
  <si>
    <t>Подпрограмма 1 "Развитие и совершенствование системы образования в Ненецком автономном округе"</t>
  </si>
  <si>
    <t>15.1.05.77050</t>
  </si>
  <si>
    <t xml:space="preserve"> Единовременная выплата молодым специалистам государственных образовательных организаций Ненецкого автономного округа</t>
  </si>
  <si>
    <t>15.1.05.00000</t>
  </si>
  <si>
    <t>Основное мероприятие "Обеспечение реализации региональных программ в сфере образования, проведение аттестации работников организаций, осуществляющих образовательную деятельность на территории Ненецкого автономного округа"</t>
  </si>
  <si>
    <t>17.Ц.00.59500</t>
  </si>
  <si>
    <t xml:space="preserve"> 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</si>
  <si>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17.Ц.00.00000</t>
  </si>
  <si>
    <t>17.5.01.7К060</t>
  </si>
  <si>
    <t xml:space="preserve"> Субсидии бюджетным учреждениям на мероприятия в области сохранения и развития музейного дела</t>
  </si>
  <si>
    <t>17.5.01.00000</t>
  </si>
  <si>
    <t>Основное мероприятие "Развитие музейного дела"</t>
  </si>
  <si>
    <t>17.3.04.R5190</t>
  </si>
  <si>
    <t xml:space="preserve"> Государственная поддержка отрасли культуры</t>
  </si>
  <si>
    <t>17.3.04.7К050</t>
  </si>
  <si>
    <t xml:space="preserve"> Субсидии бюджетным учреждениям на мероприятия в области развития библиотечного дела</t>
  </si>
  <si>
    <t>17.3.04.00000</t>
  </si>
  <si>
    <t>Основное мероприятие "Развитие библиотечного дела"</t>
  </si>
  <si>
    <t>17.3.03.7К040</t>
  </si>
  <si>
    <t xml:space="preserve"> Субсидии бюджетным учреждениям на сохранение и развитие традиционной народной культуры</t>
  </si>
  <si>
    <t>17.3.03.7К030</t>
  </si>
  <si>
    <t xml:space="preserve"> Субсидии бюджетным учреждениям на организацию культурно-досуговой деятельности</t>
  </si>
  <si>
    <t>17.3.03.00000</t>
  </si>
  <si>
    <t>Основное мероприятие "Организация культурно-досуговой деятельности и сохранение народной культуры"</t>
  </si>
  <si>
    <t>17.3.01.7К020</t>
  </si>
  <si>
    <t xml:space="preserve"> Премии за особые достижения в сфере культуры</t>
  </si>
  <si>
    <t>17.3.01.00000</t>
  </si>
  <si>
    <t>Основное мероприятие "Поддержка творческих инициатив, а также выдающихся деятелей, организаций в сфере культуры"</t>
  </si>
  <si>
    <t>17.3.00.00000</t>
  </si>
  <si>
    <t>Подпрограмма 3 "Сохранение и развитие культуры Ненецкого автономного округа"</t>
  </si>
  <si>
    <t>17.2.01.7К010</t>
  </si>
  <si>
    <t xml:space="preserve"> Мероприятия по сохранению и использованию объектов культурного наследия</t>
  </si>
  <si>
    <t>17.2.01.00000</t>
  </si>
  <si>
    <t>Основное мероприятие "Сохранение, использование и популяризация объектов исторического и культурного наследия"</t>
  </si>
  <si>
    <t>17.2.00.00000</t>
  </si>
  <si>
    <t>Подпрограмма 2 "Сохранение, популяризация и государственная охрана объектов культурного наследия (памятников истории и культуры), расположенных на территории Ненецкого автономного округа"</t>
  </si>
  <si>
    <t>17.1.01.70320</t>
  </si>
  <si>
    <t>17.1.01.70260</t>
  </si>
  <si>
    <t xml:space="preserve"> Субсидии бюджетным учреждениям в целях введения мер по соблюдению финансовой дисциплины (расходы, переданные на аутсорсинг)</t>
  </si>
  <si>
    <t>17.1.01.70210</t>
  </si>
  <si>
    <t xml:space="preserve"> Расходы на достижение целевых показателей по уровню заработной платы отдельных категорий работников государственных учреждений Ненецкого автономного округа в целях реализации Указов Президента Российской Федерации</t>
  </si>
  <si>
    <t>17.1.01.70200</t>
  </si>
  <si>
    <t>17.1.01.70190</t>
  </si>
  <si>
    <t>17.1.01.70160</t>
  </si>
  <si>
    <t>17.1.01.70140</t>
  </si>
  <si>
    <t>17.1.01.70130</t>
  </si>
  <si>
    <t>17.1.01.70120</t>
  </si>
  <si>
    <t>17.1.01.00000</t>
  </si>
  <si>
    <t>Основное мероприятие "Проведение государственной политики и отраслевое управление в сфере культуры, искусства и туризма"</t>
  </si>
  <si>
    <t>17.1.00.00000</t>
  </si>
  <si>
    <t>Подпрограмма 1 "Проведение государственной политики в области культуры и туризма"</t>
  </si>
  <si>
    <t>26.3.02.7Д140</t>
  </si>
  <si>
    <t xml:space="preserve"> Развитие на территории Ненецкого автономного округа движения "Абилимпикс" для лиц с инвалидностью и ограниченными возможностями здоровья</t>
  </si>
  <si>
    <t>15.Ц.00.79260</t>
  </si>
  <si>
    <t xml:space="preserve"> Субвенции местным бюджетам на 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</t>
  </si>
  <si>
    <t>15.Ц.00.70110</t>
  </si>
  <si>
    <t>15.Ц.00.70010</t>
  </si>
  <si>
    <t>15.Ц.00.59900</t>
  </si>
  <si>
    <t xml:space="preserve">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</si>
  <si>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15.Ц.00.00000</t>
  </si>
  <si>
    <t>15.1.05.74590</t>
  </si>
  <si>
    <t xml:space="preserve"> Субсидии бюджетным учреждениям на проведение мероприятий, направленных на развитие региональной системы образования</t>
  </si>
  <si>
    <t>15.1.05.70200</t>
  </si>
  <si>
    <t>15.1.05.70190</t>
  </si>
  <si>
    <t>15.1.05.70120</t>
  </si>
  <si>
    <t xml:space="preserve"> Субсидии бюджетным учреждениям на финансовое обеспечение выполнения государственного задания на оказание государственных услуг (выполнение работ) </t>
  </si>
  <si>
    <t>Другие вопросы в области образования</t>
  </si>
  <si>
    <t>29.1.02.7A060</t>
  </si>
  <si>
    <t xml:space="preserve"> Организация отдыха детей в каникулярный период в лагерях дневного пребывания на базе образовательных организаций Ненецкого автономного округа (дети в возрасте от 7 до 14 лет включительно)</t>
  </si>
  <si>
    <t>29.1.02.7A050</t>
  </si>
  <si>
    <t xml:space="preserve"> Организация отдыха и оздоровления детей, направляемых в детские оздоровительные организации по путёвкам, предоставленным федеральным органом исполнительной власти, осуществляющим функции по выработке и реализации государственной политики и нормативно-правовому регулированию в сфере образования</t>
  </si>
  <si>
    <t>29.1.02.00000</t>
  </si>
  <si>
    <t>Основное мероприятие "Обеспечение детей организованными формами отдыха и оздоровления"</t>
  </si>
  <si>
    <t>16.Ц.00.70200</t>
  </si>
  <si>
    <t>16.Ц.00.70190</t>
  </si>
  <si>
    <t>16.Ц.00.70120</t>
  </si>
  <si>
    <t>16.3.03.7М190</t>
  </si>
  <si>
    <t xml:space="preserve"> Мероприятия по пропаганде государственных символов, информационное обеспечение в области патриотического воспитания</t>
  </si>
  <si>
    <t>16.3.03.7М180</t>
  </si>
  <si>
    <t xml:space="preserve"> Профилактика этнического и религиозно-политического экстремизма, воспитание толерантности среди населения Ненецкого автономного округа</t>
  </si>
  <si>
    <t>16.3.03.00000</t>
  </si>
  <si>
    <t>Основное мероприятие "Мероприятия по информационному обеспечению патриотического воспитания и профилактике терроризма и экстремизма"</t>
  </si>
  <si>
    <t>16.3.02.7М170</t>
  </si>
  <si>
    <t xml:space="preserve"> Мероприятия по допризывной подготовке детей и молодёжи</t>
  </si>
  <si>
    <t>16.3.02.7М160</t>
  </si>
  <si>
    <t xml:space="preserve"> Мероприятия по развитию учебно-материальной базы по военно-патриотическому воспитанию детей и молодёжи</t>
  </si>
  <si>
    <t>16.3.02.7М150</t>
  </si>
  <si>
    <t xml:space="preserve"> Мероприятия по развитию в регионе Всероссийского детско-юношеского военно-патриотического общественного движения "ЮНАРМИЯ"</t>
  </si>
  <si>
    <t>16.3.02.7М140</t>
  </si>
  <si>
    <t xml:space="preserve"> Мероприятия по развитию в регионе Всероссийского общественного движения "Школа безопасности"</t>
  </si>
  <si>
    <t>16.3.02.00000</t>
  </si>
  <si>
    <t>Основное мероприятие "Военно-патриотическое воспитание детей и молодёжи"</t>
  </si>
  <si>
    <t>16.3.01.7М130</t>
  </si>
  <si>
    <t xml:space="preserve"> Создание условий для патриотического воспитания детей и молодёжи в учреждениях культуры и образования Ненецкого автономного округа</t>
  </si>
  <si>
    <t>16.3.01.7М120</t>
  </si>
  <si>
    <t xml:space="preserve"> Организация участия жителей сельских поселений Ненецкого автономного округа в патриотических мероприятиях различного уровня</t>
  </si>
  <si>
    <t>16.3.01.7М100</t>
  </si>
  <si>
    <t xml:space="preserve"> Мероприятия по развитию и повышению эффективности патриотического воспитания</t>
  </si>
  <si>
    <t>16.2.I8.55270</t>
  </si>
  <si>
    <t xml:space="preserve"> Государственная поддержка малого и среднего предпринимательства в субъектах Российской Федерации</t>
  </si>
  <si>
    <t>16.2.I8.00000</t>
  </si>
  <si>
    <t>Региональный проект Ненецкого автономного округа "Популяризация предпринимательства"</t>
  </si>
  <si>
    <t>16.2.02.7М080</t>
  </si>
  <si>
    <t xml:space="preserve"> Мероприятия, направленные на поддержку и развитие молодёжного предпринимательства</t>
  </si>
  <si>
    <t>16.2.02.00000</t>
  </si>
  <si>
    <t>Основное мероприятие "Реализация мероприятий, направленных на популяризацию предпринимательской деятельности среди молодёжи Ненецкого автономного округа"</t>
  </si>
  <si>
    <t>16.2.00.00000</t>
  </si>
  <si>
    <t>Подпрограмма 2 "Развитие молодёжного предпринимательства в Ненецком автономном округе"</t>
  </si>
  <si>
    <t>16.1.03.7М060</t>
  </si>
  <si>
    <t xml:space="preserve"> Участие молодёжи сельских поселений в мероприятиях для молодёжи</t>
  </si>
  <si>
    <t>16.1.03.7М050</t>
  </si>
  <si>
    <t xml:space="preserve"> Организация и проведение мероприятий межпоселенческого характера для детей и молодёжи </t>
  </si>
  <si>
    <t>16.1.03.00000</t>
  </si>
  <si>
    <t>Основное мероприятие "Повышение эффективности реализации молодёжной политики в сельских поселениях"</t>
  </si>
  <si>
    <t>16.1.02.7М040</t>
  </si>
  <si>
    <t xml:space="preserve"> Проведение региональных мероприятий для молодёжи</t>
  </si>
  <si>
    <t>16.1.02.7М030</t>
  </si>
  <si>
    <t xml:space="preserve"> Реализация приоритетных направлений молодёжной политики </t>
  </si>
  <si>
    <t>16.1.02.00000</t>
  </si>
  <si>
    <t>Основное мероприятие "Вовлечение молодёжи в социальную практику"</t>
  </si>
  <si>
    <t>16.1.01.7М090</t>
  </si>
  <si>
    <t xml:space="preserve"> Премии за вклад в реализацию государственной молодёжной политики в Ненецком автономном округе</t>
  </si>
  <si>
    <t>16.1.01.7М020</t>
  </si>
  <si>
    <t xml:space="preserve"> Участие представителей инициативной и талантливой молодёжи Ненецкого автономного округа в международных, всероссийских и межрегиональных мероприятиях</t>
  </si>
  <si>
    <t>16.1.01.7М010</t>
  </si>
  <si>
    <t xml:space="preserve"> Проведение региональных и межмуниципальных мероприятий по выявлению и поддержке инициативной и талантливой молодёжи</t>
  </si>
  <si>
    <t>16.1.01.00000</t>
  </si>
  <si>
    <t>Основное мероприятие "Формирование системы продвижения инициативной и талантливой молодёжи"</t>
  </si>
  <si>
    <t>16.1.00.00000</t>
  </si>
  <si>
    <t>Подпрограмма 1 "Молодёжь Ненецкого автономного округа"</t>
  </si>
  <si>
    <t>02.5.02.7P130</t>
  </si>
  <si>
    <t xml:space="preserve"> Проведение конкурса методических разработок, программ, проектов, направленных на профилактику безнадзорности и правонарушений несовершеннолетних в образовательных организациях</t>
  </si>
  <si>
    <t>02.5.01.7P060</t>
  </si>
  <si>
    <t xml:space="preserve"> Проведение курсов повышения квалификации "Подготовка кандидатов в опекуны, приёмные родители, усыновители"</t>
  </si>
  <si>
    <t>02.2.02.7P040</t>
  </si>
  <si>
    <t xml:space="preserve"> Субсидии бюджетным учреждениям на реализацию мероприятий по обеспечению безопасного участия детей в дорожном движении</t>
  </si>
  <si>
    <t>02.2.02.00000</t>
  </si>
  <si>
    <t>Основное мероприятие "Обеспечение безопасного участия детей в дорожном движении"</t>
  </si>
  <si>
    <t>19.1.11.7С570</t>
  </si>
  <si>
    <t xml:space="preserve"> Выплаты специальных стипендий обучающимся "на отлично" студентам по очной форме обучения в имеющих государственную аккредитацию государственных и негосударственных образовательных организациях среднего профессионального либо высшего образования</t>
  </si>
  <si>
    <t>19.1.11.00000</t>
  </si>
  <si>
    <t>Основное мероприятие "Предоставление мер социальной поддержки учащимся и студентам"</t>
  </si>
  <si>
    <t>15.2.02.70320</t>
  </si>
  <si>
    <t>15.2.02.00000</t>
  </si>
  <si>
    <t>Основное мероприятие "Оснащение и укрепление материально-технической базы государственных образовательных организаций, обеспечение сохранности и безопасности зданий и сооружений"</t>
  </si>
  <si>
    <t>15.1.03.74720</t>
  </si>
  <si>
    <t xml:space="preserve"> Субсидии на возмещение недополученных доходов государственным профессиональным образовательным организациям, реализующим образовательные программы среднего профессионального образования</t>
  </si>
  <si>
    <t>15.1.03.74580</t>
  </si>
  <si>
    <t xml:space="preserve"> Субсидии бюджетным учреждениям среднего профессионального образования Ненецкого автономного округа на выплату стипендий обучающимся</t>
  </si>
  <si>
    <t>15.1.03.74570</t>
  </si>
  <si>
    <t xml:space="preserve"> Субсидии бюджетным учреждениям среднего профессионального образования Ненецкого автономного округа на компенсацию денежных средств за проезд в дни каникул к месту жительства и обратно к месту учёбы один раз в год</t>
  </si>
  <si>
    <t>15.1.03.74560</t>
  </si>
  <si>
    <t xml:space="preserve"> Субсидии бюджетным учреждениям среднего профессионального образования Ненецкого автономного округа на государственное обеспечение детей-сирот и детей, оставшихся без попечения родителей</t>
  </si>
  <si>
    <t>15.1.03.74550</t>
  </si>
  <si>
    <t xml:space="preserve"> Субсидии бюджетным учреждениям среднего профессионального образования Ненецкого автономного округа на обеспечение питанием обучающихся</t>
  </si>
  <si>
    <t>15.1.03.74540</t>
  </si>
  <si>
    <t xml:space="preserve"> Субсидии бюджетным учреждениям среднего профессионального образования Ненецкого автономного округа на содержание и обеспечение обучающихся местами в общежитии</t>
  </si>
  <si>
    <t>15.1.03.70200</t>
  </si>
  <si>
    <t>15.1.03.70190</t>
  </si>
  <si>
    <t>15.1.03.70120</t>
  </si>
  <si>
    <t>15.1.03.00000</t>
  </si>
  <si>
    <t>Основное мероприятие "Обеспечение государственных гарантий прав граждан на получение профессионального образования"</t>
  </si>
  <si>
    <t>Среднее профессиональное образование</t>
  </si>
  <si>
    <t>26.2.01.R0270</t>
  </si>
  <si>
    <t xml:space="preserve"> Мероприятия государственной программы Российской Федерации "Доступная среда"</t>
  </si>
  <si>
    <t>26.2.01.7Д030</t>
  </si>
  <si>
    <t xml:space="preserve"> Дооборудование государственных образовательных учреждений</t>
  </si>
  <si>
    <t>15.1.04.74740</t>
  </si>
  <si>
    <t xml:space="preserve"> Субсидии частным организациям, осуществляющим образовательную деятельность и реализующим дополнительные общеобразовательные программы</t>
  </si>
  <si>
    <t>15.1.04.74730</t>
  </si>
  <si>
    <t xml:space="preserve"> Субсидии на возмещение недополученных доходов государственным организациям Ненецкого автономного округа, реализующим дополнительные общеобразовательные программы</t>
  </si>
  <si>
    <t>15.1.04.70200</t>
  </si>
  <si>
    <t>15.1.04.70190</t>
  </si>
  <si>
    <t>15.1.04.70120</t>
  </si>
  <si>
    <t>15.1.04.00000</t>
  </si>
  <si>
    <t>Основное мероприятие "Реализация дополнительных общеобразовательных программ"</t>
  </si>
  <si>
    <t>Дополнительное образование детей</t>
  </si>
  <si>
    <t>19.1.11.7С560</t>
  </si>
  <si>
    <t xml:space="preserve"> Выплаты ежемесячных стипендий обучающимся "на отлично" в государственных общеобразовательных организациях Ненецкого автономного округа</t>
  </si>
  <si>
    <t>15.Ц.00.74610</t>
  </si>
  <si>
    <t xml:space="preserve"> Субсидии бюджетным учреждениям на вознаграждение педагогическим работникам общеобразовательных организаций за выполнение функций классного руководителя, а также воспитателям образовательных организаций дошкольного образования за организацию работы в группах</t>
  </si>
  <si>
    <t>15.2.E2.50970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</si>
  <si>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</t>
  </si>
  <si>
    <t>15.2.E2.00000</t>
  </si>
  <si>
    <t>Региональный проект Ненецкого автономного округа "Успех каждого ребёнка"</t>
  </si>
  <si>
    <t>15.2.02.R0970</t>
  </si>
  <si>
    <t>15.2.02.70170</t>
  </si>
  <si>
    <t xml:space="preserve"> Разработка проектной документации и выполнение работ по сносу (демонтажу) зданий, сооружений и объектов незавершённого строительства</t>
  </si>
  <si>
    <t>15.2.02.70140</t>
  </si>
  <si>
    <t>15.2.02.70130</t>
  </si>
  <si>
    <t>15.1.05.74650</t>
  </si>
  <si>
    <t xml:space="preserve"> Денежное поощрение лучшим учителям образовательных организаций, реализующих образовательные программы начального общего, основного общего, среднего общего образования, расположенных на территории Ненецкого автономного округа</t>
  </si>
  <si>
    <t>15.1.05.74600</t>
  </si>
  <si>
    <t xml:space="preserve"> Премии губернатора Ненецкого автономного округа педагогическим работникам за выдающиеся достижения в области образования</t>
  </si>
  <si>
    <t>15.1.02.74690</t>
  </si>
  <si>
    <t xml:space="preserve"> Субсидии бюджетным учреждениям на погашение кредиторской задолженности</t>
  </si>
  <si>
    <t>15.1.02.74520</t>
  </si>
  <si>
    <t xml:space="preserve"> Организация и обеспечение вывоза обучающихся в общеобразовательных учреждениях в начале и в конце учебного года и на зимние каникулы</t>
  </si>
  <si>
    <t>15.1.02.74500</t>
  </si>
  <si>
    <t xml:space="preserve"> Субсидии бюджетным учреждениям на организацию и обеспечение питания обучающихся в государственных общеобразовательных учреждениях</t>
  </si>
  <si>
    <t>15.1.02.70290</t>
  </si>
  <si>
    <t>15.1.02.70200</t>
  </si>
  <si>
    <t>15.1.02.70190</t>
  </si>
  <si>
    <t>15.1.02.70160</t>
  </si>
  <si>
    <t>15.1.02.70120</t>
  </si>
  <si>
    <t>15.1.02.70110</t>
  </si>
  <si>
    <t>15.1.02.00000</t>
  </si>
  <si>
    <t>Основное мероприятие "Обеспечение государственных гарантий прав граждан на получение общедоступного и бесплатного начального общего, основного общего и среднего общего образования"</t>
  </si>
  <si>
    <t>15.1.01.74660</t>
  </si>
  <si>
    <t xml:space="preserve"> Субсидии частным дошкольным образовательным организациям и частным организациям, осуществляющим образовательную деятельность по образовательным программам дошкольного образования</t>
  </si>
  <si>
    <t>15.1.01.70290</t>
  </si>
  <si>
    <t>15.1.01.70200</t>
  </si>
  <si>
    <t>15.1.01.70190</t>
  </si>
  <si>
    <t>15.1.01.70160</t>
  </si>
  <si>
    <t>15.1.01.70120</t>
  </si>
  <si>
    <t>17.6.01.7К080</t>
  </si>
  <si>
    <t xml:space="preserve"> Субсидии, гранты в форме субсидий социально ориентированным некоммерческим организациям, осуществляющим деятельность по организации и проведению рекреационных, познавательных, физкультурно-спортивных мероприятий в сфере туризма</t>
  </si>
  <si>
    <t>17.6.01.00000</t>
  </si>
  <si>
    <t>Основное мероприятие "Развитие внутреннего туризма"</t>
  </si>
  <si>
    <t>17.6.00.00000</t>
  </si>
  <si>
    <t>Подпрограмма 6 "Развитие туризма на территории Ненецкого автономного округа"</t>
  </si>
  <si>
    <t>ДЕПАРТАМЕНТ ОБРАЗОВАНИЯ, КУЛЬТУРЫ И СПОРТА НЕНЕЦКОГО АВТОНОМНОГО ОКРУГА</t>
  </si>
  <si>
    <t>09.Ц.00.70010</t>
  </si>
  <si>
    <t>09.Ц.00.00000</t>
  </si>
  <si>
    <t>ДЕПАРТАМЕНТ ЦИФРОВОГО РАЗВИТИЯ, СВЯЗИ И МАССОВЫХ КОММУНИКАЦИЙ НЕНЕЦКОГО АВТОНОМНОГО ОКРУГА</t>
  </si>
  <si>
    <t>УПРАВЛЕНИЕ ПО ГОСУДАРСТВЕННОМУ РЕГУЛИРОВАНИЮ ЦЕН (ТАРИФОВ) НЕНЕЦКОГО АВТОНОМНОГО ОКРУГА</t>
  </si>
  <si>
    <t>04.5.01.70110</t>
  </si>
  <si>
    <t>04.5.01.00000</t>
  </si>
  <si>
    <t>Основное мероприятие "Профилактика и тушение пожаров в населённых пунктах, проведение аварийно-спасательных работ при пожарах и чрезвычайных ситуациях природного и техногенного характера"</t>
  </si>
  <si>
    <t>04.5.00.00000</t>
  </si>
  <si>
    <t>Подпрограмма 5 "Пожарная безопасность в Ненецком автономном округе"</t>
  </si>
  <si>
    <t>Обеспечение пожарной безопасности</t>
  </si>
  <si>
    <t>04.Ц.00.70110</t>
  </si>
  <si>
    <t>04.Ц.00.70010</t>
  </si>
  <si>
    <t>04.Ц.00.00000</t>
  </si>
  <si>
    <t>04.6.02.71440</t>
  </si>
  <si>
    <t xml:space="preserve"> Предупреждение и ликвидация чрезвычайных ситуаций в период половодья и пожароопасного сезона</t>
  </si>
  <si>
    <t>04.6.01.71430</t>
  </si>
  <si>
    <t xml:space="preserve"> Организация поиска и спасания людей</t>
  </si>
  <si>
    <t>04.6.01.00000</t>
  </si>
  <si>
    <t>Основное мероприятие "Организация поиска и спасания людей с применением воздушного судна"</t>
  </si>
  <si>
    <t>04.4.01.71420</t>
  </si>
  <si>
    <t xml:space="preserve"> Субсидии общественным объединениям пожарной охраны</t>
  </si>
  <si>
    <t>04.4.01.00000</t>
  </si>
  <si>
    <t>Основное мероприятие "Финансовая поддержка добровольной пожарной охраны"</t>
  </si>
  <si>
    <t>04.4.00.00000</t>
  </si>
  <si>
    <t>Подпрограмма 4 "Государственная поддержка социально ориентированных общественных объединений пожарной охраны в Ненецком автономном округе"</t>
  </si>
  <si>
    <t>04.3.02.71410</t>
  </si>
  <si>
    <t xml:space="preserve"> Мероприятия по созданию системы - 112 и обеспечению её эксплуатации и развития</t>
  </si>
  <si>
    <t>04.3.02.00000</t>
  </si>
  <si>
    <t>Основное мероприятие "Создание базовой инфраструктуры системы - 112"</t>
  </si>
  <si>
    <t>04.3.00.00000</t>
  </si>
  <si>
    <t>Подпрограмма 3 "Создание системы обеспечения вызова экстренных оперативных служб по единому номеру "112" в Ненецком автономном округе"</t>
  </si>
  <si>
    <t>04.1.01.71490</t>
  </si>
  <si>
    <t xml:space="preserve"> Мероприятия в области гражданской обороны</t>
  </si>
  <si>
    <t>04.1.01.00000</t>
  </si>
  <si>
    <t>Основное мероприятие "Система мероприятий по защите населения, материальных и культурных ценностей на территории Ненецкого автономного округа"</t>
  </si>
  <si>
    <t>04.1.00.00000</t>
  </si>
  <si>
    <t>Подпрограмма 1 "Реализация государственной политики в области гражданской обороны в Ненецком автономном округе"</t>
  </si>
  <si>
    <t>УПРАВЛЕНИЕ ГРАЖДАНСКОЙ ЗАЩИТЫ И ОБЕСПЕЧЕНИЯ ПОЖАРНОЙ БЕЗОПАСНОСТИ НЕНЕЦКОГО АВТОНОМНОГО ОКРУГА</t>
  </si>
  <si>
    <t>03.2.01.79110</t>
  </si>
  <si>
    <t xml:space="preserve"> Дотации на выравнивание бюджетной обеспеченности поселений</t>
  </si>
  <si>
    <t>03.2.01.00000</t>
  </si>
  <si>
    <t>Основное мероприятие "Предоставление дотаций на выравнивание бюджетной обеспеченности поселений, муниципального района (городского округа)"</t>
  </si>
  <si>
    <t>03.2.00.00000</t>
  </si>
  <si>
    <t>Подпрограмма 2 "Развитие системы межбюджетных отношений и повышение финансовой грамотности в Ненецком автономном округе"</t>
  </si>
  <si>
    <t>Дотации на выравнивание бюджетной обеспеченности субъектов Российской Федерации и муниципальных образований</t>
  </si>
  <si>
    <t>700</t>
  </si>
  <si>
    <t>03.1.01.7F010</t>
  </si>
  <si>
    <t>Обслуживание государственного (муниципального) долга</t>
  </si>
  <si>
    <t xml:space="preserve"> Обслуживание государственного долга Ненецкого автономного округа</t>
  </si>
  <si>
    <t>03.1.01.00000</t>
  </si>
  <si>
    <t>Основное мероприятие "Расходы на исполнение долговых обязательств"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</si>
  <si>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</si>
  <si>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</si>
  <si>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11.8.01.73490</t>
  </si>
  <si>
    <t xml:space="preserve"> Субсидии кредитным организациям в целях возмещения недополученных доходов в части процентов, начисленных кредитором за пользование жилищными кредитами, выданными физическим лицам на приобретение жилья на первичном или вторичном рынках жилья в Ненецком автономном округе</t>
  </si>
  <si>
    <t>11.8.01.00000</t>
  </si>
  <si>
    <t>Основное мероприятие "Возмещение недополученных доходов кредитных организаций"</t>
  </si>
  <si>
    <t>11.8.00.00000</t>
  </si>
  <si>
    <t>Подпрограмма 8 "Повышение доступности жилищного кредитования для граждан в Ненецком автономном округе"</t>
  </si>
  <si>
    <t>06.3.02.72120</t>
  </si>
  <si>
    <t xml:space="preserve"> Субсидия на финансовое обеспечение (возмещение) затрат на организацию представления Ненецкого автономного округа в экономических и инвестиционных форумах и выставках</t>
  </si>
  <si>
    <t>06.3.02.00000</t>
  </si>
  <si>
    <t>Основное мероприятие "Формирование и продвижение инвестиционного привлекательного имиджа Ненецкого автономного округа"</t>
  </si>
  <si>
    <t>06.3.01.72180</t>
  </si>
  <si>
    <t xml:space="preserve"> Комплекс работ по реализации проекта "Создание агропромышленного парка в Ненецком автономном округе"</t>
  </si>
  <si>
    <t>06.3.01.00000</t>
  </si>
  <si>
    <t>Основное мероприятие "Оказание государственной и комплексной поддержки инвестиционной деятельности"</t>
  </si>
  <si>
    <t>06.3.00.00000</t>
  </si>
  <si>
    <t>Подпрограмма 3 "Формирование благоприятной среды для развития инвестиционной деятельности в Ненецком автономном округе"</t>
  </si>
  <si>
    <t>06.1.I5.55270</t>
  </si>
  <si>
    <t>06.1.I5.00000</t>
  </si>
  <si>
    <t>Региональный проект Ненецкого автономного округа"Акселерация субъектов малого и среднего предпринимательства"</t>
  </si>
  <si>
    <t>06.1.I4.55270</t>
  </si>
  <si>
    <t>06.1.I4.00000</t>
  </si>
  <si>
    <t>Региональный проект Ненецкого автономного округа "Расширение доступа субъектов МСП к финансовой поддержке, в том числе к льготному финансированию"</t>
  </si>
  <si>
    <t>06.1.03.R5270</t>
  </si>
  <si>
    <t xml:space="preserve"> 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молодёжного предпринимательства</t>
  </si>
  <si>
    <t>06.1.03.72200</t>
  </si>
  <si>
    <t xml:space="preserve"> Имущественный взнос в целях обеспечения деятельности унитарной некоммерческой организации "Микрокредитная компания Фонд поддержки предпринимательства и предоставления гарантий Ненецкого автономного округа"</t>
  </si>
  <si>
    <t>06.1.03.72160</t>
  </si>
  <si>
    <t xml:space="preserve"> Предоставление субсидий унитарным некоммерческим организациям в целях реализации мероприятий по предоставлению микрозаймов субъектам малого и среднего предпринимательства </t>
  </si>
  <si>
    <t>06.1.03.72140</t>
  </si>
  <si>
    <t xml:space="preserve"> Субсидии юридическим лицам на финансовое обеспечение (возмещение) затрат, возникающих при реализации мероприятий по созданию и развитию организаций, образующих инфраструктуру поддержки субъектов малого и среднего предпринимательства</t>
  </si>
  <si>
    <t>06.1.03.00000</t>
  </si>
  <si>
    <t>Основное мероприятие "Развитие инфраструктуры поддержки субъектов малого и среднего предпринимательства"</t>
  </si>
  <si>
    <t>06.1.02.72150</t>
  </si>
  <si>
    <t xml:space="preserve"> Предоставление грантов губернатора Ненецкого автономного округа на реализацию крупных предпринимательских инициатив</t>
  </si>
  <si>
    <t>06.1.02.72130</t>
  </si>
  <si>
    <t xml:space="preserve"> 
Предоставление субсидий на поддержку субъектов малого и среднего предпринимательства в целях возмещения части затрат, связанных с осуществлением предпринимательской деятельности</t>
  </si>
  <si>
    <t>06.1.02.72110</t>
  </si>
  <si>
    <t xml:space="preserve"> Предоставление грантов начинающим предпринимателям на создание собственного бизнеса</t>
  </si>
  <si>
    <t>06.1.02.00000</t>
  </si>
  <si>
    <t>Основное мероприятие "Государственная финансовая поддержка субъектов малого и среднего предпринимательства"</t>
  </si>
  <si>
    <t>06.1.00.00000</t>
  </si>
  <si>
    <t>Подпрограмма 1 "Развитие малого и среднего предпринимательства в Ненецком автономном округе"</t>
  </si>
  <si>
    <t>06.0.00.00000</t>
  </si>
  <si>
    <t>Государственная программа Ненецкого автономного округа "Развитие предпринимательской и инвестиционной деятельности в Ненецком автономном округе"</t>
  </si>
  <si>
    <t>03.1.02.7F030</t>
  </si>
  <si>
    <t xml:space="preserve"> Присвоение и поддержание кредитного рейтинга Ненецкого автономного округа</t>
  </si>
  <si>
    <t>03.1.02.00000</t>
  </si>
  <si>
    <t>Основное мероприятие "Взаимодействие с кредитными рейтинговыми агентствами"</t>
  </si>
  <si>
    <t>03.1.01.7F020</t>
  </si>
  <si>
    <t xml:space="preserve"> Обязательства по выплате агентских комиссий и вознаграждений агентам, консультантам и финансовым организациям</t>
  </si>
  <si>
    <t>60.Б.00.70600</t>
  </si>
  <si>
    <t xml:space="preserve"> Расходы за счёт средств Резервного фонда Администрации Ненецкого автономного округа</t>
  </si>
  <si>
    <t>60.Б.00.00000</t>
  </si>
  <si>
    <t>Резервный фонд Администрации Ненецкого автономного округа</t>
  </si>
  <si>
    <t>60.0.00.00000</t>
  </si>
  <si>
    <t>Резервные фонды</t>
  </si>
  <si>
    <t>03.Ц.00.70010</t>
  </si>
  <si>
    <t>03.Ц.00.00000</t>
  </si>
  <si>
    <t>ДЕПАРТАМЕНТ ФИНАНСОВ И ЭКОНОМИКИ НЕНЕЦКОГО АВТОНОМНОГО ОКРУГА</t>
  </si>
  <si>
    <t>05.2.01.71550</t>
  </si>
  <si>
    <t xml:space="preserve"> Проведение землеустроительных работ в отношении участков границы Ненецкого автономного округа</t>
  </si>
  <si>
    <t>05.2.01.00000</t>
  </si>
  <si>
    <t>Основное мероприятие "Проведение землеустроительных работ в отношении административно-территориальных образований Ненецкого автономного округа"</t>
  </si>
  <si>
    <t>05.2.00.00000</t>
  </si>
  <si>
    <t>Подпрограмма 2 "Участие в развитии единой системы государственной регистрации прав и кадастрового учёта недвижимости"</t>
  </si>
  <si>
    <t>05.0.00.00000</t>
  </si>
  <si>
    <t>Государственная программа Ненецкого автономного округа "Управление имуществом и земельными ресурсами на территории Ненецкого автономного округа"</t>
  </si>
  <si>
    <t>05.Ц.00.70010</t>
  </si>
  <si>
    <t>05.Ц.00.00000</t>
  </si>
  <si>
    <t>05.2.02.70140</t>
  </si>
  <si>
    <t>05.2.02.70120</t>
  </si>
  <si>
    <t>05.2.02.00000</t>
  </si>
  <si>
    <t>Основное мероприятие "Актуализация результатов государственной кадастровой оценки"</t>
  </si>
  <si>
    <t>05.1.01.71540</t>
  </si>
  <si>
    <t xml:space="preserve"> Проведение землеустроительных, оценочных работ</t>
  </si>
  <si>
    <t>05.1.01.71510</t>
  </si>
  <si>
    <t xml:space="preserve"> Содержание и обслуживание казны Ненецкого автономного округа</t>
  </si>
  <si>
    <t>05.1.01.00000</t>
  </si>
  <si>
    <t>Основное мероприятие "Вовлечение в экономический оборот объектов, находящихся в собственности Ненецкого автономного округа, и земельных участков, государственная собственность на которые не разграничена"</t>
  </si>
  <si>
    <t>05.1.00.00000</t>
  </si>
  <si>
    <t>Подпрограмма 1 "Управление государственным имуществом Ненецкого автономного округа и земельными участками, государственная собственность на которые не разграничена"</t>
  </si>
  <si>
    <t>УПРАВЛЕНИЕ ИМУЩЕСТВЕННЫХ И ЗЕМЕЛЬНЫХ ОТНОШЕНИЙ НЕНЕЦКОГО АВТОНОМНОГО ОКРУГА</t>
  </si>
  <si>
    <t>67.3.00.70010</t>
  </si>
  <si>
    <t>67.3.00.00000</t>
  </si>
  <si>
    <t>Аппарат Счётной палаты Ненецкого автономного округа</t>
  </si>
  <si>
    <t>67.2.00.70010</t>
  </si>
  <si>
    <t>67.2.00.00000</t>
  </si>
  <si>
    <t>Аудиторы Счётной палаты Ненецкого автономного округа</t>
  </si>
  <si>
    <t>67.1.00.70010</t>
  </si>
  <si>
    <t>67.1.00.00000</t>
  </si>
  <si>
    <t>Председатель Счётной палаты Ненецкого автономного округа</t>
  </si>
  <si>
    <t>67.0.00.00000</t>
  </si>
  <si>
    <t>Обеспечение деятельности Счётной палаты Ненецкого автономного округа</t>
  </si>
  <si>
    <t>СЧЁТНАЯ ПАЛАТА НЕНЕЦКОГО АВТОНОМНОГО ОКРУГА</t>
  </si>
  <si>
    <t>63.3.00.70740</t>
  </si>
  <si>
    <t xml:space="preserve"> Обеспечение деятельности Общественной молодёжной палаты при Собрании депутатов Ненецкого автономного округа</t>
  </si>
  <si>
    <t>63.3.00.70010</t>
  </si>
  <si>
    <t>63.3.00.00000</t>
  </si>
  <si>
    <t>Аппарат Собрания депутатов Ненецкого автономного округа</t>
  </si>
  <si>
    <t>63.2.00.70010</t>
  </si>
  <si>
    <t>63.2.00.00000</t>
  </si>
  <si>
    <t>Депутаты Собрания депутатов Ненецкого автономного округа</t>
  </si>
  <si>
    <t>63.1.00.70010</t>
  </si>
  <si>
    <t>63.1.00.00000</t>
  </si>
  <si>
    <t>Председатель Собрания депутатов Ненецкого автономного округа</t>
  </si>
  <si>
    <t>63.0.00.00000</t>
  </si>
  <si>
    <t>Обеспечение деятельности Собрания депутатов Ненецкого автономного округа</t>
  </si>
  <si>
    <t>СОБРАНИЕ ДЕПУТАТОВ НЕНЕЦКОГО АВТОНОМНОГО ОКРУГА</t>
  </si>
  <si>
    <t>ВСЕГО РАСХОДОВ</t>
  </si>
  <si>
    <t>% исполнения по текущий месяц</t>
  </si>
  <si>
    <t>Всего расходов</t>
  </si>
  <si>
    <t>План по тек.месяц (с нарастающим)</t>
  </si>
  <si>
    <t>Уточненный план на год</t>
  </si>
  <si>
    <t>План БА на год</t>
  </si>
  <si>
    <t>Вид расходов</t>
  </si>
  <si>
    <t>Целевая статья</t>
  </si>
  <si>
    <t>Подраздел</t>
  </si>
  <si>
    <t>Раздел</t>
  </si>
  <si>
    <t>Глава</t>
  </si>
  <si>
    <t>Наименование</t>
  </si>
  <si>
    <t>(руб.)</t>
  </si>
  <si>
    <t xml:space="preserve"> на 2019 год</t>
  </si>
  <si>
    <t>Ведомственная структура расходов окружного бюджета</t>
  </si>
  <si>
    <t>Перечень кодов и наименований причин неисполнения бюджета по расходам</t>
  </si>
  <si>
    <t>Код</t>
  </si>
  <si>
    <t>Причины отклонений</t>
  </si>
  <si>
    <t>Положительный эффект от экономии</t>
  </si>
  <si>
    <t>экономия по результатам проведения конкурсных процедур</t>
  </si>
  <si>
    <t>экономия зарезервированных средств</t>
  </si>
  <si>
    <t>обслуживание госдолга</t>
  </si>
  <si>
    <t>экономия в связи с отсутствием чрезвычайных ситуаций</t>
  </si>
  <si>
    <t>резервного фонда</t>
  </si>
  <si>
    <t>резервы по зарплате (Указы, МРОТ)</t>
  </si>
  <si>
    <t>Нейтральный (не влияющий на оценку) эффект от экономии</t>
  </si>
  <si>
    <t>заявительный характер субсидирования организаций, выплат пособий и компенсаций</t>
  </si>
  <si>
    <t xml:space="preserve">выплата субсидии </t>
  </si>
  <si>
    <t>заявки муниципальных образований</t>
  </si>
  <si>
    <t>ипотечное кредитование</t>
  </si>
  <si>
    <t>пособия по безработице</t>
  </si>
  <si>
    <t>снижение контингента</t>
  </si>
  <si>
    <t>экономия средств по выплатам сотрудникам</t>
  </si>
  <si>
    <t>перенос срока отпуска</t>
  </si>
  <si>
    <t>оплата льготного проезда</t>
  </si>
  <si>
    <t>изменение сроков исполнения по объективным причинам</t>
  </si>
  <si>
    <t>невозможность заключения контракта в связи с отсутствием претендентов</t>
  </si>
  <si>
    <t>оспаривание результатов конкурса</t>
  </si>
  <si>
    <t>отсутствие потребности в осуществлении расходов</t>
  </si>
  <si>
    <t>экономия по налогам</t>
  </si>
  <si>
    <t>налоговые льготы</t>
  </si>
  <si>
    <t>госпошлина</t>
  </si>
  <si>
    <t>нарушение органами местного самоуправления условий порядка предоставления межбюджетных трансфертов</t>
  </si>
  <si>
    <t>приостановка дотаций</t>
  </si>
  <si>
    <t>экономия по услугам банка, почты</t>
  </si>
  <si>
    <t>почтовые расходы по выплатам</t>
  </si>
  <si>
    <t>отклонение менее 100 рублей</t>
  </si>
  <si>
    <t>большой процент неисполнения на незначительных (менее 100 рублей) суммах</t>
  </si>
  <si>
    <t>Отрицательный эффект от экономии</t>
  </si>
  <si>
    <t xml:space="preserve">проблемы с документами </t>
  </si>
  <si>
    <t>отсутствие нормативных документов по порядку использования средств</t>
  </si>
  <si>
    <t>непредоставление документов, счетов на оплату</t>
  </si>
  <si>
    <t xml:space="preserve"> </t>
  </si>
  <si>
    <t>несоответствие условий договора</t>
  </si>
  <si>
    <t>позднее заключение договора, перенос срока</t>
  </si>
  <si>
    <t xml:space="preserve">позднее поступление документов на возмещение расходов </t>
  </si>
  <si>
    <t>неверное планирование</t>
  </si>
  <si>
    <t xml:space="preserve">внесение изменений в роспись, кассовый план </t>
  </si>
  <si>
    <t>резервирование средств</t>
  </si>
  <si>
    <t>уточнение классификации расходов</t>
  </si>
  <si>
    <t>федеральные деньги</t>
  </si>
  <si>
    <t xml:space="preserve">нарушение сроков исполнения </t>
  </si>
  <si>
    <t>нарушение сроков исполнения контрактов</t>
  </si>
  <si>
    <t>отставание подрядчиков от графика работ</t>
  </si>
  <si>
    <t>перенос сроков мероприятий</t>
  </si>
  <si>
    <t>иные (только по согласованию с управлением финансов)</t>
  </si>
  <si>
    <t>Сумма неисполнения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</si>
</sst>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_ ;[Red]\-#,##0.0\ "/>
    <numFmt numFmtId="165" formatCode="#,##0.00;[Red]\-#,##0.00"/>
    <numFmt numFmtId="166" formatCode="#,##0.00;[Red]\-#,##0.00;0.00"/>
    <numFmt numFmtId="167" formatCode="000;;"/>
    <numFmt numFmtId="168" formatCode="00\.0\.00\.00000;;"/>
    <numFmt numFmtId="169" formatCode="00;;"/>
    <numFmt numFmtId="170" formatCode="000"/>
    <numFmt numFmtId="171" formatCode="0000000"/>
    <numFmt numFmtId="172" formatCode="00"/>
    <numFmt numFmtId="173" formatCode="#,##0.00_ ;[Red]\-#,##0.00\ "/>
  </numFmts>
  <fonts count="20" x14ac:knownFonts="1">
    <font>
      <sz val="11"/>
      <color theme="1"/>
      <name val="Times New Roman"/>
      <family val="2"/>
      <charset val="204"/>
    </font>
    <font>
      <sz val="10"/>
      <name val="Arial"/>
      <charset val="204"/>
    </font>
    <font>
      <sz val="9"/>
      <name val="Times New Roman"/>
      <charset val="204"/>
    </font>
    <font>
      <sz val="8"/>
      <name val="Arial"/>
      <charset val="204"/>
    </font>
    <font>
      <b/>
      <sz val="8"/>
      <name val="Times New Roman"/>
      <charset val="204"/>
    </font>
    <font>
      <b/>
      <sz val="8"/>
      <name val="Arial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1"/>
      <name val="Times New Roman"/>
      <charset val="204"/>
    </font>
    <font>
      <sz val="8"/>
      <name val="Times New Roman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5" fillId="0" borderId="0"/>
  </cellStyleXfs>
  <cellXfs count="104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165" fontId="5" fillId="0" borderId="2" xfId="1" applyNumberFormat="1" applyFont="1" applyFill="1" applyBorder="1" applyAlignment="1" applyProtection="1">
      <protection hidden="1"/>
    </xf>
    <xf numFmtId="166" fontId="2" fillId="2" borderId="4" xfId="1" applyNumberFormat="1" applyFont="1" applyFill="1" applyBorder="1" applyAlignment="1" applyProtection="1">
      <alignment wrapText="1"/>
      <protection hidden="1"/>
    </xf>
    <xf numFmtId="166" fontId="2" fillId="2" borderId="5" xfId="1" applyNumberFormat="1" applyFont="1" applyFill="1" applyBorder="1" applyAlignment="1" applyProtection="1">
      <alignment wrapText="1"/>
      <protection hidden="1"/>
    </xf>
    <xf numFmtId="167" fontId="2" fillId="2" borderId="5" xfId="1" applyNumberFormat="1" applyFont="1" applyFill="1" applyBorder="1" applyAlignment="1" applyProtection="1">
      <alignment horizontal="right" wrapText="1"/>
      <protection hidden="1"/>
    </xf>
    <xf numFmtId="168" fontId="2" fillId="2" borderId="4" xfId="1" applyNumberFormat="1" applyFont="1" applyFill="1" applyBorder="1" applyAlignment="1" applyProtection="1">
      <alignment horizontal="right" wrapText="1"/>
      <protection hidden="1"/>
    </xf>
    <xf numFmtId="169" fontId="2" fillId="2" borderId="4" xfId="1" applyNumberFormat="1" applyFont="1" applyFill="1" applyBorder="1" applyAlignment="1" applyProtection="1">
      <alignment wrapText="1"/>
      <protection hidden="1"/>
    </xf>
    <xf numFmtId="167" fontId="2" fillId="2" borderId="4" xfId="1" applyNumberFormat="1" applyFont="1" applyFill="1" applyBorder="1" applyAlignment="1" applyProtection="1">
      <alignment wrapText="1"/>
      <protection hidden="1"/>
    </xf>
    <xf numFmtId="170" fontId="2" fillId="2" borderId="5" xfId="1" applyNumberFormat="1" applyFont="1" applyFill="1" applyBorder="1" applyAlignment="1" applyProtection="1">
      <alignment wrapText="1"/>
      <protection hidden="1"/>
    </xf>
    <xf numFmtId="0" fontId="2" fillId="0" borderId="6" xfId="1" applyFont="1" applyBorder="1" applyProtection="1">
      <protection hidden="1"/>
    </xf>
    <xf numFmtId="166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5" xfId="1" applyNumberFormat="1" applyFont="1" applyFill="1" applyBorder="1" applyAlignment="1" applyProtection="1">
      <alignment wrapText="1"/>
      <protection hidden="1"/>
    </xf>
    <xf numFmtId="167" fontId="2" fillId="0" borderId="5" xfId="1" applyNumberFormat="1" applyFont="1" applyFill="1" applyBorder="1" applyAlignment="1" applyProtection="1">
      <alignment horizontal="right" wrapText="1"/>
      <protection hidden="1"/>
    </xf>
    <xf numFmtId="168" fontId="2" fillId="0" borderId="4" xfId="1" applyNumberFormat="1" applyFont="1" applyFill="1" applyBorder="1" applyAlignment="1" applyProtection="1">
      <alignment horizontal="right" wrapText="1"/>
      <protection hidden="1"/>
    </xf>
    <xf numFmtId="169" fontId="2" fillId="0" borderId="4" xfId="1" applyNumberFormat="1" applyFont="1" applyFill="1" applyBorder="1" applyAlignment="1" applyProtection="1">
      <alignment wrapText="1"/>
      <protection hidden="1"/>
    </xf>
    <xf numFmtId="167" fontId="2" fillId="0" borderId="4" xfId="1" applyNumberFormat="1" applyFont="1" applyFill="1" applyBorder="1" applyAlignment="1" applyProtection="1">
      <alignment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167" fontId="6" fillId="0" borderId="5" xfId="1" applyNumberFormat="1" applyFont="1" applyFill="1" applyBorder="1" applyAlignment="1" applyProtection="1">
      <alignment horizontal="right" wrapText="1"/>
      <protection hidden="1"/>
    </xf>
    <xf numFmtId="168" fontId="6" fillId="0" borderId="4" xfId="1" applyNumberFormat="1" applyFont="1" applyFill="1" applyBorder="1" applyAlignment="1" applyProtection="1">
      <alignment horizontal="right" wrapText="1"/>
      <protection hidden="1"/>
    </xf>
    <xf numFmtId="169" fontId="6" fillId="0" borderId="4" xfId="1" applyNumberFormat="1" applyFont="1" applyFill="1" applyBorder="1" applyAlignment="1" applyProtection="1">
      <alignment wrapText="1"/>
      <protection hidden="1"/>
    </xf>
    <xf numFmtId="167" fontId="6" fillId="0" borderId="4" xfId="1" applyNumberFormat="1" applyFont="1" applyFill="1" applyBorder="1" applyAlignment="1" applyProtection="1">
      <alignment wrapText="1"/>
      <protection hidden="1"/>
    </xf>
    <xf numFmtId="170" fontId="6" fillId="2" borderId="5" xfId="1" applyNumberFormat="1" applyFont="1" applyFill="1" applyBorder="1" applyAlignment="1" applyProtection="1">
      <alignment wrapText="1"/>
      <protection hidden="1"/>
    </xf>
    <xf numFmtId="166" fontId="7" fillId="2" borderId="4" xfId="1" applyNumberFormat="1" applyFont="1" applyFill="1" applyBorder="1" applyAlignment="1" applyProtection="1">
      <alignment wrapText="1"/>
      <protection hidden="1"/>
    </xf>
    <xf numFmtId="166" fontId="7" fillId="2" borderId="5" xfId="1" applyNumberFormat="1" applyFont="1" applyFill="1" applyBorder="1" applyAlignment="1" applyProtection="1">
      <alignment wrapText="1"/>
      <protection hidden="1"/>
    </xf>
    <xf numFmtId="167" fontId="7" fillId="2" borderId="5" xfId="1" applyNumberFormat="1" applyFont="1" applyFill="1" applyBorder="1" applyAlignment="1" applyProtection="1">
      <alignment horizontal="right" wrapText="1"/>
      <protection hidden="1"/>
    </xf>
    <xf numFmtId="168" fontId="7" fillId="2" borderId="4" xfId="1" applyNumberFormat="1" applyFont="1" applyFill="1" applyBorder="1" applyAlignment="1" applyProtection="1">
      <alignment horizontal="right" wrapText="1"/>
      <protection hidden="1"/>
    </xf>
    <xf numFmtId="169" fontId="7" fillId="2" borderId="4" xfId="1" applyNumberFormat="1" applyFont="1" applyFill="1" applyBorder="1" applyAlignment="1" applyProtection="1">
      <alignment wrapText="1"/>
      <protection hidden="1"/>
    </xf>
    <xf numFmtId="167" fontId="7" fillId="2" borderId="4" xfId="1" applyNumberFormat="1" applyFont="1" applyFill="1" applyBorder="1" applyAlignment="1" applyProtection="1">
      <alignment wrapText="1"/>
      <protection hidden="1"/>
    </xf>
    <xf numFmtId="170" fontId="7" fillId="2" borderId="5" xfId="1" applyNumberFormat="1" applyFont="1" applyFill="1" applyBorder="1" applyAlignment="1" applyProtection="1">
      <alignment wrapText="1"/>
      <protection hidden="1"/>
    </xf>
    <xf numFmtId="165" fontId="7" fillId="0" borderId="5" xfId="1" applyNumberFormat="1" applyFont="1" applyFill="1" applyBorder="1" applyAlignment="1" applyProtection="1">
      <alignment wrapText="1"/>
      <protection hidden="1"/>
    </xf>
    <xf numFmtId="165" fontId="7" fillId="0" borderId="4" xfId="1" applyNumberFormat="1" applyFont="1" applyFill="1" applyBorder="1" applyAlignment="1" applyProtection="1">
      <alignment wrapText="1"/>
      <protection hidden="1"/>
    </xf>
    <xf numFmtId="165" fontId="7" fillId="0" borderId="4" xfId="1" applyNumberFormat="1" applyFont="1" applyFill="1" applyBorder="1" applyAlignment="1" applyProtection="1">
      <protection hidden="1"/>
    </xf>
    <xf numFmtId="165" fontId="7" fillId="0" borderId="5" xfId="1" applyNumberFormat="1" applyFont="1" applyFill="1" applyBorder="1" applyAlignment="1" applyProtection="1">
      <protection hidden="1"/>
    </xf>
    <xf numFmtId="170" fontId="7" fillId="0" borderId="7" xfId="1" applyNumberFormat="1" applyFont="1" applyFill="1" applyBorder="1" applyAlignment="1" applyProtection="1">
      <alignment horizontal="right"/>
      <protection hidden="1"/>
    </xf>
    <xf numFmtId="171" fontId="7" fillId="0" borderId="7" xfId="1" applyNumberFormat="1" applyFont="1" applyFill="1" applyBorder="1" applyAlignment="1" applyProtection="1">
      <protection hidden="1"/>
    </xf>
    <xf numFmtId="172" fontId="7" fillId="0" borderId="7" xfId="1" applyNumberFormat="1" applyFont="1" applyFill="1" applyBorder="1" applyAlignment="1" applyProtection="1">
      <protection hidden="1"/>
    </xf>
    <xf numFmtId="170" fontId="7" fillId="0" borderId="8" xfId="1" applyNumberFormat="1" applyFont="1" applyFill="1" applyBorder="1" applyAlignment="1" applyProtection="1">
      <protection hidden="1"/>
    </xf>
    <xf numFmtId="171" fontId="7" fillId="0" borderId="5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protection hidden="1"/>
    </xf>
    <xf numFmtId="0" fontId="8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1" applyNumberFormat="1" applyFont="1" applyFill="1" applyBorder="1" applyAlignment="1" applyProtection="1">
      <alignment horizontal="right"/>
      <protection hidden="1"/>
    </xf>
    <xf numFmtId="0" fontId="10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1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4" fillId="0" borderId="0" xfId="2" applyFont="1" applyAlignment="1">
      <alignment vertical="center"/>
    </xf>
    <xf numFmtId="0" fontId="13" fillId="0" borderId="12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4" fillId="0" borderId="0" xfId="2" applyFont="1"/>
    <xf numFmtId="0" fontId="14" fillId="3" borderId="5" xfId="2" applyFont="1" applyFill="1" applyBorder="1"/>
    <xf numFmtId="4" fontId="16" fillId="3" borderId="5" xfId="3" applyNumberFormat="1" applyFont="1" applyFill="1" applyBorder="1" applyAlignment="1" applyProtection="1">
      <protection hidden="1"/>
    </xf>
    <xf numFmtId="0" fontId="14" fillId="0" borderId="5" xfId="2" applyFont="1" applyFill="1" applyBorder="1"/>
    <xf numFmtId="4" fontId="16" fillId="0" borderId="5" xfId="3" applyNumberFormat="1" applyFont="1" applyFill="1" applyBorder="1" applyAlignment="1" applyProtection="1">
      <protection hidden="1"/>
    </xf>
    <xf numFmtId="0" fontId="14" fillId="0" borderId="0" xfId="2" applyFont="1" applyFill="1"/>
    <xf numFmtId="4" fontId="16" fillId="3" borderId="5" xfId="3" applyNumberFormat="1" applyFont="1" applyFill="1" applyBorder="1" applyAlignment="1" applyProtection="1">
      <alignment wrapText="1"/>
      <protection hidden="1"/>
    </xf>
    <xf numFmtId="4" fontId="16" fillId="0" borderId="5" xfId="3" applyNumberFormat="1" applyFont="1" applyFill="1" applyBorder="1" applyAlignment="1" applyProtection="1">
      <alignment wrapText="1"/>
      <protection hidden="1"/>
    </xf>
    <xf numFmtId="0" fontId="14" fillId="0" borderId="5" xfId="2" applyFont="1" applyBorder="1"/>
    <xf numFmtId="0" fontId="17" fillId="0" borderId="5" xfId="3" applyNumberFormat="1" applyFont="1" applyFill="1" applyBorder="1" applyAlignment="1" applyProtection="1">
      <alignment horizontal="center" vertical="center" wrapText="1"/>
      <protection hidden="1"/>
    </xf>
    <xf numFmtId="173" fontId="2" fillId="0" borderId="5" xfId="1" applyNumberFormat="1" applyFont="1" applyFill="1" applyBorder="1" applyAlignment="1" applyProtection="1">
      <protection hidden="1"/>
    </xf>
    <xf numFmtId="0" fontId="2" fillId="3" borderId="6" xfId="1" applyFont="1" applyFill="1" applyBorder="1" applyProtection="1">
      <protection hidden="1"/>
    </xf>
    <xf numFmtId="170" fontId="2" fillId="3" borderId="5" xfId="1" applyNumberFormat="1" applyFont="1" applyFill="1" applyBorder="1" applyAlignment="1" applyProtection="1">
      <alignment wrapText="1"/>
      <protection hidden="1"/>
    </xf>
    <xf numFmtId="167" fontId="2" fillId="3" borderId="4" xfId="1" applyNumberFormat="1" applyFont="1" applyFill="1" applyBorder="1" applyAlignment="1" applyProtection="1">
      <alignment wrapText="1"/>
      <protection hidden="1"/>
    </xf>
    <xf numFmtId="169" fontId="2" fillId="3" borderId="4" xfId="1" applyNumberFormat="1" applyFont="1" applyFill="1" applyBorder="1" applyAlignment="1" applyProtection="1">
      <alignment wrapText="1"/>
      <protection hidden="1"/>
    </xf>
    <xf numFmtId="168" fontId="2" fillId="3" borderId="4" xfId="1" applyNumberFormat="1" applyFont="1" applyFill="1" applyBorder="1" applyAlignment="1" applyProtection="1">
      <alignment horizontal="right" wrapText="1"/>
      <protection hidden="1"/>
    </xf>
    <xf numFmtId="167" fontId="2" fillId="3" borderId="5" xfId="1" applyNumberFormat="1" applyFont="1" applyFill="1" applyBorder="1" applyAlignment="1" applyProtection="1">
      <alignment horizontal="right" wrapText="1"/>
      <protection hidden="1"/>
    </xf>
    <xf numFmtId="166" fontId="2" fillId="3" borderId="4" xfId="1" applyNumberFormat="1" applyFont="1" applyFill="1" applyBorder="1" applyAlignment="1" applyProtection="1">
      <alignment wrapText="1"/>
      <protection hidden="1"/>
    </xf>
    <xf numFmtId="166" fontId="2" fillId="3" borderId="5" xfId="1" applyNumberFormat="1" applyFont="1" applyFill="1" applyBorder="1" applyAlignment="1" applyProtection="1">
      <alignment wrapText="1"/>
      <protection hidden="1"/>
    </xf>
    <xf numFmtId="173" fontId="2" fillId="3" borderId="5" xfId="1" applyNumberFormat="1" applyFont="1" applyFill="1" applyBorder="1" applyAlignment="1" applyProtection="1">
      <protection hidden="1"/>
    </xf>
    <xf numFmtId="0" fontId="1" fillId="3" borderId="0" xfId="1" applyFill="1"/>
    <xf numFmtId="0" fontId="18" fillId="0" borderId="0" xfId="3" applyNumberFormat="1" applyFont="1" applyFill="1" applyAlignment="1" applyProtection="1">
      <alignment horizontal="centerContinuous"/>
      <protection hidden="1"/>
    </xf>
    <xf numFmtId="0" fontId="19" fillId="0" borderId="0" xfId="3" applyNumberFormat="1" applyFont="1" applyFill="1" applyAlignment="1" applyProtection="1">
      <alignment horizontal="left" vertical="center"/>
      <protection hidden="1"/>
    </xf>
    <xf numFmtId="0" fontId="13" fillId="0" borderId="0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/>
    </xf>
    <xf numFmtId="0" fontId="13" fillId="0" borderId="11" xfId="2" applyFont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3" fillId="0" borderId="11" xfId="2" applyFont="1" applyFill="1" applyBorder="1" applyAlignment="1">
      <alignment horizontal="center"/>
    </xf>
    <xf numFmtId="170" fontId="2" fillId="0" borderId="5" xfId="1" applyNumberFormat="1" applyFont="1" applyFill="1" applyBorder="1" applyAlignment="1" applyProtection="1">
      <alignment wrapText="1"/>
      <protection hidden="1"/>
    </xf>
    <xf numFmtId="0" fontId="1" fillId="0" borderId="0" xfId="1" applyFill="1"/>
    <xf numFmtId="0" fontId="2" fillId="0" borderId="0" xfId="1" applyFont="1" applyFill="1" applyProtection="1">
      <protection hidden="1"/>
    </xf>
    <xf numFmtId="0" fontId="2" fillId="0" borderId="6" xfId="1" applyFont="1" applyFill="1" applyBorder="1" applyProtection="1">
      <protection hidden="1"/>
    </xf>
    <xf numFmtId="170" fontId="7" fillId="0" borderId="5" xfId="1" applyNumberFormat="1" applyFont="1" applyFill="1" applyBorder="1" applyAlignment="1" applyProtection="1">
      <alignment wrapText="1"/>
      <protection hidden="1"/>
    </xf>
    <xf numFmtId="167" fontId="7" fillId="0" borderId="4" xfId="1" applyNumberFormat="1" applyFont="1" applyFill="1" applyBorder="1" applyAlignment="1" applyProtection="1">
      <alignment wrapText="1"/>
      <protection hidden="1"/>
    </xf>
    <xf numFmtId="169" fontId="7" fillId="0" borderId="4" xfId="1" applyNumberFormat="1" applyFont="1" applyFill="1" applyBorder="1" applyAlignment="1" applyProtection="1">
      <alignment wrapText="1"/>
      <protection hidden="1"/>
    </xf>
    <xf numFmtId="168" fontId="7" fillId="0" borderId="4" xfId="1" applyNumberFormat="1" applyFont="1" applyFill="1" applyBorder="1" applyAlignment="1" applyProtection="1">
      <alignment horizontal="right" wrapText="1"/>
      <protection hidden="1"/>
    </xf>
    <xf numFmtId="167" fontId="7" fillId="0" borderId="5" xfId="1" applyNumberFormat="1" applyFont="1" applyFill="1" applyBorder="1" applyAlignment="1" applyProtection="1">
      <alignment horizontal="right" wrapText="1"/>
      <protection hidden="1"/>
    </xf>
    <xf numFmtId="166" fontId="7" fillId="0" borderId="4" xfId="1" applyNumberFormat="1" applyFont="1" applyFill="1" applyBorder="1" applyAlignment="1" applyProtection="1">
      <alignment wrapText="1"/>
      <protection hidden="1"/>
    </xf>
    <xf numFmtId="166" fontId="7" fillId="0" borderId="5" xfId="1" applyNumberFormat="1" applyFont="1" applyFill="1" applyBorder="1" applyAlignment="1" applyProtection="1">
      <alignment wrapText="1"/>
      <protection hidden="1"/>
    </xf>
    <xf numFmtId="170" fontId="6" fillId="0" borderId="5" xfId="1" applyNumberFormat="1" applyFont="1" applyFill="1" applyBorder="1" applyAlignment="1" applyProtection="1">
      <alignment wrapText="1"/>
      <protection hidden="1"/>
    </xf>
    <xf numFmtId="0" fontId="1" fillId="0" borderId="0" xfId="1" applyFill="1" applyProtection="1">
      <protection hidden="1"/>
    </xf>
  </cellXfs>
  <cellStyles count="4">
    <cellStyle name="Обычный" xfId="0" builtinId="0"/>
    <cellStyle name="Обычный 2" xfId="1"/>
    <cellStyle name="Обычный 2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D179A18-E2FA-4E33-BB43-2946B3271A46}" diskRevisions="1" revisionId="26" version="3">
  <header guid="{A276F495-B324-4539-B294-0D8F98C6D20A}" dateTime="2021-04-14T15:05:07" maxSheetId="3" userName="Шеметова Наталья Геннадиевна" r:id="rId3">
    <sheetIdMap count="2">
      <sheetId val="1"/>
      <sheetId val="2"/>
    </sheetIdMap>
  </header>
  <header guid="{6D179A18-E2FA-4E33-BB43-2946B3271A46}" dateTime="2021-04-14T18:00:10" maxSheetId="3" userName="Шеметова Наталья Геннадиевна" r:id="rId4" minRId="21" maxRId="2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17F61AB_20E5_48B8_8C15_8E990E2520B5_.wvu.FilterData" hidden="1" oldHidden="1">
    <formula>'Приложение №8'!$A$5:$IJ$2443</formula>
  </rdn>
  <rcv guid="{B17F61AB-20E5-48B8-8C15-8E990E2520B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>
    <oc r="J2" t="inlineStr">
      <is>
        <t>!!!!!!!!!</t>
      </is>
    </oc>
    <nc r="J2"/>
  </rcc>
  <rcc rId="22" sId="1">
    <oc r="K2" t="inlineStr">
      <is>
        <t>Для удобства, строки, обязательные для заполнения выледены жёлтым</t>
      </is>
    </oc>
    <nc r="K2"/>
  </rcc>
  <rrc rId="23" sId="1" ref="P1:P1048576" action="deleteCol">
    <rfmt sheetId="1" xfDxf="1" s="1" sqref="P1:P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>
      <nc r="P5" t="inlineStr">
        <is>
          <r>
            <t>Наименование причины неисполнения согласно кодов причин  (</t>
          </r>
          <r>
            <rPr>
              <b/>
              <sz val="11"/>
              <rFont val="Times New Roman"/>
              <family val="1"/>
              <charset val="204"/>
            </rPr>
            <t>ВРУЧНУЮ НЕ ЗАПОЛНЯТЬ)</t>
          </r>
        </is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">
        <f>IF(O6=11,"Экономия по результатам проведения конкурсных процедур",IF(O6=12,"Экономия зарезервированных средств",IF(O6=31,"Заявительный характер субсидирования организаций, выплат пособий и компенсаций",IF(O6=32,"Экономия средств по выплатам сотрудникам",IF(O6=33,"Изменение сроков исполнения по объективным причинам",IF(O6=34,"Отсутствие потребности в осуществлении расходов",IF(O6=35,"Нарушение органами местного самоуправления условий порядка предоставления межбюджетных трансфертов",IF(O6=36,"Экономия по услугам банка, почты",IF(O6=37,"Отклонение менее 100 рублей",IF(O6=51,"Проблемы с документами",IF(O6=52,"Неверное планирование",IF(O6=53,"Нарушение сроков исполнения",IF(O6=54,"Иные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">
        <f>IF(O7=11,"Экономия по результатам проведения конкурсных процедур",IF(O7=12,"Экономия зарезервированных средств",IF(O7=31,"Заявительный характер субсидирования организаций, выплат пособий и компенсаций",IF(O7=32,"Экономия средств по выплатам сотрудникам",IF(O7=33,"Изменение сроков исполнения по объективным причинам",IF(O7=34,"Отсутствие потребности в осуществлении расходов",IF(O7=35,"Нарушение органами местного самоуправления условий порядка предоставления межбюджетных трансфертов",IF(O7=36,"Экономия по услугам банка, почты",IF(O7=37,"Отклонение менее 100 рублей",IF(O7=51,"Проблемы с документами",IF(O7=52,"Неверное планирование",IF(O7=53,"Нарушение сроков исполнения",IF(O7=54,"Иные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">
        <f>IF(O8=11,"Экономия по результатам проведения конкурсных процедур",IF(O8=12,"Экономия зарезервированных средств",IF(O8=31,"Заявительный характер субсидирования организаций, выплат пособий и компенсаций",IF(O8=32,"Экономия средств по выплатам сотрудникам",IF(O8=33,"Изменение сроков исполнения по объективным причинам",IF(O8=34,"Отсутствие потребности в осуществлении расходов",IF(O8=35,"Нарушение органами местного самоуправления условий порядка предоставления межбюджетных трансфертов",IF(O8=36,"Экономия по услугам банка, почты",IF(O8=37,"Отклонение менее 100 рублей",IF(O8=51,"Проблемы с документами",IF(O8=52,"Неверное планирование",IF(O8=53,"Нарушение сроков исполнения",IF(O8=54,"Иные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">
        <f>IF(O9=11,"Экономия по результатам проведения конкурсных процедур",IF(O9=12,"Экономия зарезервированных средств",IF(O9=31,"Заявительный характер субсидирования организаций, выплат пособий и компенсаций",IF(O9=32,"Экономия средств по выплатам сотрудникам",IF(O9=33,"Изменение сроков исполнения по объективным причинам",IF(O9=34,"Отсутствие потребности в осуществлении расходов",IF(O9=35,"Нарушение органами местного самоуправления условий порядка предоставления межбюджетных трансфертов",IF(O9=36,"Экономия по услугам банка, почты",IF(O9=37,"Отклонение менее 100 рублей",IF(O9=51,"Проблемы с документами",IF(O9=52,"Неверное планирование",IF(O9=53,"Нарушение сроков исполнения",IF(O9=54,"Иные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">
        <f>IF(O10=11,"Экономия по результатам проведения конкурсных процедур",IF(O10=12,"Экономия зарезервированных средств",IF(O10=31,"Заявительный характер субсидирования организаций, выплат пособий и компенсаций",IF(O10=32,"Экономия средств по выплатам сотрудникам",IF(O10=33,"Изменение сроков исполнения по объективным причинам",IF(O10=34,"Отсутствие потребности в осуществлении расходов",IF(O10=35,"Нарушение органами местного самоуправления условий порядка предоставления межбюджетных трансфертов",IF(O10=36,"Экономия по услугам банка, почты",IF(O10=37,"Отклонение менее 100 рублей",IF(O10=51,"Проблемы с документами",IF(O10=52,"Неверное планирование",IF(O10=53,"Нарушение сроков исполнения",IF(O10=54,"Иные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">
        <f>IF(O11=11,"Экономия по результатам проведения конкурсных процедур",IF(O11=12,"Экономия зарезервированных средств",IF(O11=31,"Заявительный характер субсидирования организаций, выплат пособий и компенсаций",IF(O11=32,"Экономия средств по выплатам сотрудникам",IF(O11=33,"Изменение сроков исполнения по объективным причинам",IF(O11=34,"Отсутствие потребности в осуществлении расходов",IF(O11=35,"Нарушение органами местного самоуправления условий порядка предоставления межбюджетных трансфертов",IF(O11=36,"Экономия по услугам банка, почты",IF(O11=37,"Отклонение менее 100 рублей",IF(O11=51,"Проблемы с документами",IF(O11=52,"Неверное планирование",IF(O11=53,"Нарушение сроков исполнения",IF(O11=54,"Иные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">
        <f>IF(O12=11,"Экономия по результатам проведения конкурсных процедур",IF(O12=12,"Экономия зарезервированных средств",IF(O12=31,"Заявительный характер субсидирования организаций, выплат пособий и компенсаций",IF(O12=32,"Экономия средств по выплатам сотрудникам",IF(O12=33,"Изменение сроков исполнения по объективным причинам",IF(O12=34,"Отсутствие потребности в осуществлении расходов",IF(O12=35,"Нарушение органами местного самоуправления условий порядка предоставления межбюджетных трансфертов",IF(O12=36,"Экономия по услугам банка, почты",IF(O12=37,"Отклонение менее 100 рублей",IF(O12=51,"Проблемы с документами",IF(O12=52,"Неверное планирование",IF(O12=53,"Нарушение сроков исполнения",IF(O12=54,"Иные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">
        <f>IF(O13=11,"Экономия по результатам проведения конкурсных процедур",IF(O13=12,"Экономия зарезервированных средств",IF(O13=31,"Заявительный характер субсидирования организаций, выплат пособий и компенсаций",IF(O13=32,"Экономия средств по выплатам сотрудникам",IF(O13=33,"Изменение сроков исполнения по объективным причинам",IF(O13=34,"Отсутствие потребности в осуществлении расходов",IF(O13=35,"Нарушение органами местного самоуправления условий порядка предоставления межбюджетных трансфертов",IF(O13=36,"Экономия по услугам банка, почты",IF(O13=37,"Отклонение менее 100 рублей",IF(O13=51,"Проблемы с документами",IF(O13=52,"Неверное планирование",IF(O13=53,"Нарушение сроков исполнения",IF(O13=54,"Иные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">
        <f>IF(O14=11,"Экономия по результатам проведения конкурсных процедур",IF(O14=12,"Экономия зарезервированных средств",IF(O14=31,"Заявительный характер субсидирования организаций, выплат пособий и компенсаций",IF(O14=32,"Экономия средств по выплатам сотрудникам",IF(O14=33,"Изменение сроков исполнения по объективным причинам",IF(O14=34,"Отсутствие потребности в осуществлении расходов",IF(O14=35,"Нарушение органами местного самоуправления условий порядка предоставления межбюджетных трансфертов",IF(O14=36,"Экономия по услугам банка, почты",IF(O14=37,"Отклонение менее 100 рублей",IF(O14=51,"Проблемы с документами",IF(O14=52,"Неверное планирование",IF(O14=53,"Нарушение сроков исполнения",IF(O14=54,"Иные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">
        <f>IF(O15=11,"Экономия по результатам проведения конкурсных процедур",IF(O15=12,"Экономия зарезервированных средств",IF(O15=31,"Заявительный характер субсидирования организаций, выплат пособий и компенсаций",IF(O15=32,"Экономия средств по выплатам сотрудникам",IF(O15=33,"Изменение сроков исполнения по объективным причинам",IF(O15=34,"Отсутствие потребности в осуществлении расходов",IF(O15=35,"Нарушение органами местного самоуправления условий порядка предоставления межбюджетных трансфертов",IF(O15=36,"Экономия по услугам банка, почты",IF(O15=37,"Отклонение менее 100 рублей",IF(O15=51,"Проблемы с документами",IF(O15=52,"Неверное планирование",IF(O15=53,"Нарушение сроков исполнения",IF(O15=54,"Иные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">
        <f>IF(O16=11,"Экономия по результатам проведения конкурсных процедур",IF(O16=12,"Экономия зарезервированных средств",IF(O16=31,"Заявительный характер субсидирования организаций, выплат пособий и компенсаций",IF(O16=32,"Экономия средств по выплатам сотрудникам",IF(O16=33,"Изменение сроков исполнения по объективным причинам",IF(O16=34,"Отсутствие потребности в осуществлении расходов",IF(O16=35,"Нарушение органами местного самоуправления условий порядка предоставления межбюджетных трансфертов",IF(O16=36,"Экономия по услугам банка, почты",IF(O16=37,"Отклонение менее 100 рублей",IF(O16=51,"Проблемы с документами",IF(O16=52,"Неверное планирование",IF(O16=53,"Нарушение сроков исполнения",IF(O16=54,"Иные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">
        <f>IF(O17=11,"Экономия по результатам проведения конкурсных процедур",IF(O17=12,"Экономия зарезервированных средств",IF(O17=31,"Заявительный характер субсидирования организаций, выплат пособий и компенсаций",IF(O17=32,"Экономия средств по выплатам сотрудникам",IF(O17=33,"Изменение сроков исполнения по объективным причинам",IF(O17=34,"Отсутствие потребности в осуществлении расходов",IF(O17=35,"Нарушение органами местного самоуправления условий порядка предоставления межбюджетных трансфертов",IF(O17=36,"Экономия по услугам банка, почты",IF(O17=37,"Отклонение менее 100 рублей",IF(O17=51,"Проблемы с документами",IF(O17=52,"Неверное планирование",IF(O17=53,"Нарушение сроков исполнения",IF(O17=54,"Иные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">
        <f>IF(O18=11,"Экономия по результатам проведения конкурсных процедур",IF(O18=12,"Экономия зарезервированных средств",IF(O18=31,"Заявительный характер субсидирования организаций, выплат пособий и компенсаций",IF(O18=32,"Экономия средств по выплатам сотрудникам",IF(O18=33,"Изменение сроков исполнения по объективным причинам",IF(O18=34,"Отсутствие потребности в осуществлении расходов",IF(O18=35,"Нарушение органами местного самоуправления условий порядка предоставления межбюджетных трансфертов",IF(O18=36,"Экономия по услугам банка, почты",IF(O18=37,"Отклонение менее 100 рублей",IF(O18=51,"Проблемы с документами",IF(O18=52,"Неверное планирование",IF(O18=53,"Нарушение сроков исполнения",IF(O18=54,"Иные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">
        <f>IF(O19=11,"Экономия по результатам проведения конкурсных процедур",IF(O19=12,"Экономия зарезервированных средств",IF(O19=31,"Заявительный характер субсидирования организаций, выплат пособий и компенсаций",IF(O19=32,"Экономия средств по выплатам сотрудникам",IF(O19=33,"Изменение сроков исполнения по объективным причинам",IF(O19=34,"Отсутствие потребности в осуществлении расходов",IF(O19=35,"Нарушение органами местного самоуправления условий порядка предоставления межбюджетных трансфертов",IF(O19=36,"Экономия по услугам банка, почты",IF(O19=37,"Отклонение менее 100 рублей",IF(O19=51,"Проблемы с документами",IF(O19=52,"Неверное планирование",IF(O19=53,"Нарушение сроков исполнения",IF(O19=54,"Иные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">
        <f>IF(O20=11,"Экономия по результатам проведения конкурсных процедур",IF(O20=12,"Экономия зарезервированных средств",IF(O20=31,"Заявительный характер субсидирования организаций, выплат пособий и компенсаций",IF(O20=32,"Экономия средств по выплатам сотрудникам",IF(O20=33,"Изменение сроков исполнения по объективным причинам",IF(O20=34,"Отсутствие потребности в осуществлении расходов",IF(O20=35,"Нарушение органами местного самоуправления условий порядка предоставления межбюджетных трансфертов",IF(O20=36,"Экономия по услугам банка, почты",IF(O20=37,"Отклонение менее 100 рублей",IF(O20=51,"Проблемы с документами",IF(O20=52,"Неверное планирование",IF(O20=53,"Нарушение сроков исполнения",IF(O20=54,"Иные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">
        <f>IF(O21=11,"Экономия по результатам проведения конкурсных процедур",IF(O21=12,"Экономия зарезервированных средств",IF(O21=31,"Заявительный характер субсидирования организаций, выплат пособий и компенсаций",IF(O21=32,"Экономия средств по выплатам сотрудникам",IF(O21=33,"Изменение сроков исполнения по объективным причинам",IF(O21=34,"Отсутствие потребности в осуществлении расходов",IF(O21=35,"Нарушение органами местного самоуправления условий порядка предоставления межбюджетных трансфертов",IF(O21=36,"Экономия по услугам банка, почты",IF(O21=37,"Отклонение менее 100 рублей",IF(O21=51,"Проблемы с документами",IF(O21=52,"Неверное планирование",IF(O21=53,"Нарушение сроков исполнения",IF(O21=54,"Иные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">
        <f>IF(O22=11,"Экономия по результатам проведения конкурсных процедур",IF(O22=12,"Экономия зарезервированных средств",IF(O22=31,"Заявительный характер субсидирования организаций, выплат пособий и компенсаций",IF(O22=32,"Экономия средств по выплатам сотрудникам",IF(O22=33,"Изменение сроков исполнения по объективным причинам",IF(O22=34,"Отсутствие потребности в осуществлении расходов",IF(O22=35,"Нарушение органами местного самоуправления условий порядка предоставления межбюджетных трансфертов",IF(O22=36,"Экономия по услугам банка, почты",IF(O22=37,"Отклонение менее 100 рублей",IF(O22=51,"Проблемы с документами",IF(O22=52,"Неверное планирование",IF(O22=53,"Нарушение сроков исполнения",IF(O22=54,"Иные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">
        <f>IF(O23=11,"Экономия по результатам проведения конкурсных процедур",IF(O23=12,"Экономия зарезервированных средств",IF(O23=31,"Заявительный характер субсидирования организаций, выплат пособий и компенсаций",IF(O23=32,"Экономия средств по выплатам сотрудникам",IF(O23=33,"Изменение сроков исполнения по объективным причинам",IF(O23=34,"Отсутствие потребности в осуществлении расходов",IF(O23=35,"Нарушение органами местного самоуправления условий порядка предоставления межбюджетных трансфертов",IF(O23=36,"Экономия по услугам банка, почты",IF(O23=37,"Отклонение менее 100 рублей",IF(O23=51,"Проблемы с документами",IF(O23=52,"Неверное планирование",IF(O23=53,"Нарушение сроков исполнения",IF(O23=54,"Иные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">
        <f>IF(O24=11,"Экономия по результатам проведения конкурсных процедур",IF(O24=12,"Экономия зарезервированных средств",IF(O24=31,"Заявительный характер субсидирования организаций, выплат пособий и компенсаций",IF(O24=32,"Экономия средств по выплатам сотрудникам",IF(O24=33,"Изменение сроков исполнения по объективным причинам",IF(O24=34,"Отсутствие потребности в осуществлении расходов",IF(O24=35,"Нарушение органами местного самоуправления условий порядка предоставления межбюджетных трансфертов",IF(O24=36,"Экономия по услугам банка, почты",IF(O24=37,"Отклонение менее 100 рублей",IF(O24=51,"Проблемы с документами",IF(O24=52,"Неверное планирование",IF(O24=53,"Нарушение сроков исполнения",IF(O24=54,"Иные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5">
        <f>IF(O25=11,"Экономия по результатам проведения конкурсных процедур",IF(O25=12,"Экономия зарезервированных средств",IF(O25=31,"Заявительный характер субсидирования организаций, выплат пособий и компенсаций",IF(O25=32,"Экономия средств по выплатам сотрудникам",IF(O25=33,"Изменение сроков исполнения по объективным причинам",IF(O25=34,"Отсутствие потребности в осуществлении расходов",IF(O25=35,"Нарушение органами местного самоуправления условий порядка предоставления межбюджетных трансфертов",IF(O25=36,"Экономия по услугам банка, почты",IF(O25=37,"Отклонение менее 100 рублей",IF(O25=51,"Проблемы с документами",IF(O25=52,"Неверное планирование",IF(O25=53,"Нарушение сроков исполнения",IF(O25=54,"Иные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6">
        <f>IF(O26=11,"Экономия по результатам проведения конкурсных процедур",IF(O26=12,"Экономия зарезервированных средств",IF(O26=31,"Заявительный характер субсидирования организаций, выплат пособий и компенсаций",IF(O26=32,"Экономия средств по выплатам сотрудникам",IF(O26=33,"Изменение сроков исполнения по объективным причинам",IF(O26=34,"Отсутствие потребности в осуществлении расходов",IF(O26=35,"Нарушение органами местного самоуправления условий порядка предоставления межбюджетных трансфертов",IF(O26=36,"Экономия по услугам банка, почты",IF(O26=37,"Отклонение менее 100 рублей",IF(O26=51,"Проблемы с документами",IF(O26=52,"Неверное планирование",IF(O26=53,"Нарушение сроков исполнения",IF(O26=54,"Иные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7">
        <f>IF(O27=11,"Экономия по результатам проведения конкурсных процедур",IF(O27=12,"Экономия зарезервированных средств",IF(O27=31,"Заявительный характер субсидирования организаций, выплат пособий и компенсаций",IF(O27=32,"Экономия средств по выплатам сотрудникам",IF(O27=33,"Изменение сроков исполнения по объективным причинам",IF(O27=34,"Отсутствие потребности в осуществлении расходов",IF(O27=35,"Нарушение органами местного самоуправления условий порядка предоставления межбюджетных трансфертов",IF(O27=36,"Экономия по услугам банка, почты",IF(O27=37,"Отклонение менее 100 рублей",IF(O27=51,"Проблемы с документами",IF(O27=52,"Неверное планирование",IF(O27=53,"Нарушение сроков исполнения",IF(O27=54,"Иные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8">
        <f>IF(O28=11,"Экономия по результатам проведения конкурсных процедур",IF(O28=12,"Экономия зарезервированных средств",IF(O28=31,"Заявительный характер субсидирования организаций, выплат пособий и компенсаций",IF(O28=32,"Экономия средств по выплатам сотрудникам",IF(O28=33,"Изменение сроков исполнения по объективным причинам",IF(O28=34,"Отсутствие потребности в осуществлении расходов",IF(O28=35,"Нарушение органами местного самоуправления условий порядка предоставления межбюджетных трансфертов",IF(O28=36,"Экономия по услугам банка, почты",IF(O28=37,"Отклонение менее 100 рублей",IF(O28=51,"Проблемы с документами",IF(O28=52,"Неверное планирование",IF(O28=53,"Нарушение сроков исполнения",IF(O28=54,"Иные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9">
        <f>IF(O29=11,"Экономия по результатам проведения конкурсных процедур",IF(O29=12,"Экономия зарезервированных средств",IF(O29=31,"Заявительный характер субсидирования организаций, выплат пособий и компенсаций",IF(O29=32,"Экономия средств по выплатам сотрудникам",IF(O29=33,"Изменение сроков исполнения по объективным причинам",IF(O29=34,"Отсутствие потребности в осуществлении расходов",IF(O29=35,"Нарушение органами местного самоуправления условий порядка предоставления межбюджетных трансфертов",IF(O29=36,"Экономия по услугам банка, почты",IF(O29=37,"Отклонение менее 100 рублей",IF(O29=51,"Проблемы с документами",IF(O29=52,"Неверное планирование",IF(O29=53,"Нарушение сроков исполнения",IF(O29=54,"Иные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0">
        <f>IF(O30=11,"Экономия по результатам проведения конкурсных процедур",IF(O30=12,"Экономия зарезервированных средств",IF(O30=31,"Заявительный характер субсидирования организаций, выплат пособий и компенсаций",IF(O30=32,"Экономия средств по выплатам сотрудникам",IF(O30=33,"Изменение сроков исполнения по объективным причинам",IF(O30=34,"Отсутствие потребности в осуществлении расходов",IF(O30=35,"Нарушение органами местного самоуправления условий порядка предоставления межбюджетных трансфертов",IF(O30=36,"Экономия по услугам банка, почты",IF(O30=37,"Отклонение менее 100 рублей",IF(O30=51,"Проблемы с документами",IF(O30=52,"Неверное планирование",IF(O30=53,"Нарушение сроков исполнения",IF(O30=54,"Иные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1">
        <f>IF(O31=11,"Экономия по результатам проведения конкурсных процедур",IF(O31=12,"Экономия зарезервированных средств",IF(O31=31,"Заявительный характер субсидирования организаций, выплат пособий и компенсаций",IF(O31=32,"Экономия средств по выплатам сотрудникам",IF(O31=33,"Изменение сроков исполнения по объективным причинам",IF(O31=34,"Отсутствие потребности в осуществлении расходов",IF(O31=35,"Нарушение органами местного самоуправления условий порядка предоставления межбюджетных трансфертов",IF(O31=36,"Экономия по услугам банка, почты",IF(O31=37,"Отклонение менее 100 рублей",IF(O31=51,"Проблемы с документами",IF(O31=52,"Неверное планирование",IF(O31=53,"Нарушение сроков исполнения",IF(O31=54,"Иные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2">
        <f>IF(O32=11,"Экономия по результатам проведения конкурсных процедур",IF(O32=12,"Экономия зарезервированных средств",IF(O32=31,"Заявительный характер субсидирования организаций, выплат пособий и компенсаций",IF(O32=32,"Экономия средств по выплатам сотрудникам",IF(O32=33,"Изменение сроков исполнения по объективным причинам",IF(O32=34,"Отсутствие потребности в осуществлении расходов",IF(O32=35,"Нарушение органами местного самоуправления условий порядка предоставления межбюджетных трансфертов",IF(O32=36,"Экономия по услугам банка, почты",IF(O32=37,"Отклонение менее 100 рублей",IF(O32=51,"Проблемы с документами",IF(O32=52,"Неверное планирование",IF(O32=53,"Нарушение сроков исполнения",IF(O32=54,"Иные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3">
        <f>IF(O33=11,"Экономия по результатам проведения конкурсных процедур",IF(O33=12,"Экономия зарезервированных средств",IF(O33=31,"Заявительный характер субсидирования организаций, выплат пособий и компенсаций",IF(O33=32,"Экономия средств по выплатам сотрудникам",IF(O33=33,"Изменение сроков исполнения по объективным причинам",IF(O33=34,"Отсутствие потребности в осуществлении расходов",IF(O33=35,"Нарушение органами местного самоуправления условий порядка предоставления межбюджетных трансфертов",IF(O33=36,"Экономия по услугам банка, почты",IF(O33=37,"Отклонение менее 100 рублей",IF(O33=51,"Проблемы с документами",IF(O33=52,"Неверное планирование",IF(O33=53,"Нарушение сроков исполнения",IF(O33=54,"Иные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4">
        <f>IF(O34=11,"Экономия по результатам проведения конкурсных процедур",IF(O34=12,"Экономия зарезервированных средств",IF(O34=31,"Заявительный характер субсидирования организаций, выплат пособий и компенсаций",IF(O34=32,"Экономия средств по выплатам сотрудникам",IF(O34=33,"Изменение сроков исполнения по объективным причинам",IF(O34=34,"Отсутствие потребности в осуществлении расходов",IF(O34=35,"Нарушение органами местного самоуправления условий порядка предоставления межбюджетных трансфертов",IF(O34=36,"Экономия по услугам банка, почты",IF(O34=37,"Отклонение менее 100 рублей",IF(O34=51,"Проблемы с документами",IF(O34=52,"Неверное планирование",IF(O34=53,"Нарушение сроков исполнения",IF(O34=54,"Иные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5">
        <f>IF(O35=11,"Экономия по результатам проведения конкурсных процедур",IF(O35=12,"Экономия зарезервированных средств",IF(O35=31,"Заявительный характер субсидирования организаций, выплат пособий и компенсаций",IF(O35=32,"Экономия средств по выплатам сотрудникам",IF(O35=33,"Изменение сроков исполнения по объективным причинам",IF(O35=34,"Отсутствие потребности в осуществлении расходов",IF(O35=35,"Нарушение органами местного самоуправления условий порядка предоставления межбюджетных трансфертов",IF(O35=36,"Экономия по услугам банка, почты",IF(O35=37,"Отклонение менее 100 рублей",IF(O35=51,"Проблемы с документами",IF(O35=52,"Неверное планирование",IF(O35=53,"Нарушение сроков исполнения",IF(O35=54,"Иные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6">
        <f>IF(O36=11,"Экономия по результатам проведения конкурсных процедур",IF(O36=12,"Экономия зарезервированных средств",IF(O36=31,"Заявительный характер субсидирования организаций, выплат пособий и компенсаций",IF(O36=32,"Экономия средств по выплатам сотрудникам",IF(O36=33,"Изменение сроков исполнения по объективным причинам",IF(O36=34,"Отсутствие потребности в осуществлении расходов",IF(O36=35,"Нарушение органами местного самоуправления условий порядка предоставления межбюджетных трансфертов",IF(O36=36,"Экономия по услугам банка, почты",IF(O36=37,"Отклонение менее 100 рублей",IF(O36=51,"Проблемы с документами",IF(O36=52,"Неверное планирование",IF(O36=53,"Нарушение сроков исполнения",IF(O36=54,"Иные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7">
        <f>IF(O37=11,"Экономия по результатам проведения конкурсных процедур",IF(O37=12,"Экономия зарезервированных средств",IF(O37=31,"Заявительный характер субсидирования организаций, выплат пособий и компенсаций",IF(O37=32,"Экономия средств по выплатам сотрудникам",IF(O37=33,"Изменение сроков исполнения по объективным причинам",IF(O37=34,"Отсутствие потребности в осуществлении расходов",IF(O37=35,"Нарушение органами местного самоуправления условий порядка предоставления межбюджетных трансфертов",IF(O37=36,"Экономия по услугам банка, почты",IF(O37=37,"Отклонение менее 100 рублей",IF(O37=51,"Проблемы с документами",IF(O37=52,"Неверное планирование",IF(O37=53,"Нарушение сроков исполнения",IF(O37=54,"Иные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8">
        <f>IF(O38=11,"Экономия по результатам проведения конкурсных процедур",IF(O38=12,"Экономия зарезервированных средств",IF(O38=31,"Заявительный характер субсидирования организаций, выплат пособий и компенсаций",IF(O38=32,"Экономия средств по выплатам сотрудникам",IF(O38=33,"Изменение сроков исполнения по объективным причинам",IF(O38=34,"Отсутствие потребности в осуществлении расходов",IF(O38=35,"Нарушение органами местного самоуправления условий порядка предоставления межбюджетных трансфертов",IF(O38=36,"Экономия по услугам банка, почты",IF(O38=37,"Отклонение менее 100 рублей",IF(O38=51,"Проблемы с документами",IF(O38=52,"Неверное планирование",IF(O38=53,"Нарушение сроков исполнения",IF(O38=54,"Иные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9">
        <f>IF(O39=11,"Экономия по результатам проведения конкурсных процедур",IF(O39=12,"Экономия зарезервированных средств",IF(O39=31,"Заявительный характер субсидирования организаций, выплат пособий и компенсаций",IF(O39=32,"Экономия средств по выплатам сотрудникам",IF(O39=33,"Изменение сроков исполнения по объективным причинам",IF(O39=34,"Отсутствие потребности в осуществлении расходов",IF(O39=35,"Нарушение органами местного самоуправления условий порядка предоставления межбюджетных трансфертов",IF(O39=36,"Экономия по услугам банка, почты",IF(O39=37,"Отклонение менее 100 рублей",IF(O39=51,"Проблемы с документами",IF(O39=52,"Неверное планирование",IF(O39=53,"Нарушение сроков исполнения",IF(O39=54,"Иные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0">
        <f>IF(O40=11,"Экономия по результатам проведения конкурсных процедур",IF(O40=12,"Экономия зарезервированных средств",IF(O40=31,"Заявительный характер субсидирования организаций, выплат пособий и компенсаций",IF(O40=32,"Экономия средств по выплатам сотрудникам",IF(O40=33,"Изменение сроков исполнения по объективным причинам",IF(O40=34,"Отсутствие потребности в осуществлении расходов",IF(O40=35,"Нарушение органами местного самоуправления условий порядка предоставления межбюджетных трансфертов",IF(O40=36,"Экономия по услугам банка, почты",IF(O40=37,"Отклонение менее 100 рублей",IF(O40=51,"Проблемы с документами",IF(O40=52,"Неверное планирование",IF(O40=53,"Нарушение сроков исполнения",IF(O40=54,"Иные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1">
        <f>IF(O41=11,"Экономия по результатам проведения конкурсных процедур",IF(O41=12,"Экономия зарезервированных средств",IF(O41=31,"Заявительный характер субсидирования организаций, выплат пособий и компенсаций",IF(O41=32,"Экономия средств по выплатам сотрудникам",IF(O41=33,"Изменение сроков исполнения по объективным причинам",IF(O41=34,"Отсутствие потребности в осуществлении расходов",IF(O41=35,"Нарушение органами местного самоуправления условий порядка предоставления межбюджетных трансфертов",IF(O41=36,"Экономия по услугам банка, почты",IF(O41=37,"Отклонение менее 100 рублей",IF(O41=51,"Проблемы с документами",IF(O41=52,"Неверное планирование",IF(O41=53,"Нарушение сроков исполнения",IF(O41=54,"Иные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2">
        <f>IF(O42=11,"Экономия по результатам проведения конкурсных процедур",IF(O42=12,"Экономия зарезервированных средств",IF(O42=31,"Заявительный характер субсидирования организаций, выплат пособий и компенсаций",IF(O42=32,"Экономия средств по выплатам сотрудникам",IF(O42=33,"Изменение сроков исполнения по объективным причинам",IF(O42=34,"Отсутствие потребности в осуществлении расходов",IF(O42=35,"Нарушение органами местного самоуправления условий порядка предоставления межбюджетных трансфертов",IF(O42=36,"Экономия по услугам банка, почты",IF(O42=37,"Отклонение менее 100 рублей",IF(O42=51,"Проблемы с документами",IF(O42=52,"Неверное планирование",IF(O42=53,"Нарушение сроков исполнения",IF(O42=54,"Иные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3">
        <f>IF(O43=11,"Экономия по результатам проведения конкурсных процедур",IF(O43=12,"Экономия зарезервированных средств",IF(O43=31,"Заявительный характер субсидирования организаций, выплат пособий и компенсаций",IF(O43=32,"Экономия средств по выплатам сотрудникам",IF(O43=33,"Изменение сроков исполнения по объективным причинам",IF(O43=34,"Отсутствие потребности в осуществлении расходов",IF(O43=35,"Нарушение органами местного самоуправления условий порядка предоставления межбюджетных трансфертов",IF(O43=36,"Экономия по услугам банка, почты",IF(O43=37,"Отклонение менее 100 рублей",IF(O43=51,"Проблемы с документами",IF(O43=52,"Неверное планирование",IF(O43=53,"Нарушение сроков исполнения",IF(O43=54,"Иные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4">
        <f>IF(O44=11,"Экономия по результатам проведения конкурсных процедур",IF(O44=12,"Экономия зарезервированных средств",IF(O44=31,"Заявительный характер субсидирования организаций, выплат пособий и компенсаций",IF(O44=32,"Экономия средств по выплатам сотрудникам",IF(O44=33,"Изменение сроков исполнения по объективным причинам",IF(O44=34,"Отсутствие потребности в осуществлении расходов",IF(O44=35,"Нарушение органами местного самоуправления условий порядка предоставления межбюджетных трансфертов",IF(O44=36,"Экономия по услугам банка, почты",IF(O44=37,"Отклонение менее 100 рублей",IF(O44=51,"Проблемы с документами",IF(O44=52,"Неверное планирование",IF(O44=53,"Нарушение сроков исполнения",IF(O44=54,"Иные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5">
        <f>IF(O45=11,"Экономия по результатам проведения конкурсных процедур",IF(O45=12,"Экономия зарезервированных средств",IF(O45=31,"Заявительный характер субсидирования организаций, выплат пособий и компенсаций",IF(O45=32,"Экономия средств по выплатам сотрудникам",IF(O45=33,"Изменение сроков исполнения по объективным причинам",IF(O45=34,"Отсутствие потребности в осуществлении расходов",IF(O45=35,"Нарушение органами местного самоуправления условий порядка предоставления межбюджетных трансфертов",IF(O45=36,"Экономия по услугам банка, почты",IF(O45=37,"Отклонение менее 100 рублей",IF(O45=51,"Проблемы с документами",IF(O45=52,"Неверное планирование",IF(O45=53,"Нарушение сроков исполнения",IF(O45=54,"Иные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6">
        <f>IF(O46=11,"Экономия по результатам проведения конкурсных процедур",IF(O46=12,"Экономия зарезервированных средств",IF(O46=31,"Заявительный характер субсидирования организаций, выплат пособий и компенсаций",IF(O46=32,"Экономия средств по выплатам сотрудникам",IF(O46=33,"Изменение сроков исполнения по объективным причинам",IF(O46=34,"Отсутствие потребности в осуществлении расходов",IF(O46=35,"Нарушение органами местного самоуправления условий порядка предоставления межбюджетных трансфертов",IF(O46=36,"Экономия по услугам банка, почты",IF(O46=37,"Отклонение менее 100 рублей",IF(O46=51,"Проблемы с документами",IF(O46=52,"Неверное планирование",IF(O46=53,"Нарушение сроков исполнения",IF(O46=54,"Иные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7">
        <f>IF(O47=11,"Экономия по результатам проведения конкурсных процедур",IF(O47=12,"Экономия зарезервированных средств",IF(O47=31,"Заявительный характер субсидирования организаций, выплат пособий и компенсаций",IF(O47=32,"Экономия средств по выплатам сотрудникам",IF(O47=33,"Изменение сроков исполнения по объективным причинам",IF(O47=34,"Отсутствие потребности в осуществлении расходов",IF(O47=35,"Нарушение органами местного самоуправления условий порядка предоставления межбюджетных трансфертов",IF(O47=36,"Экономия по услугам банка, почты",IF(O47=37,"Отклонение менее 100 рублей",IF(O47=51,"Проблемы с документами",IF(O47=52,"Неверное планирование",IF(O47=53,"Нарушение сроков исполнения",IF(O47=54,"Иные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8">
        <f>IF(O48=11,"Экономия по результатам проведения конкурсных процедур",IF(O48=12,"Экономия зарезервированных средств",IF(O48=31,"Заявительный характер субсидирования организаций, выплат пособий и компенсаций",IF(O48=32,"Экономия средств по выплатам сотрудникам",IF(O48=33,"Изменение сроков исполнения по объективным причинам",IF(O48=34,"Отсутствие потребности в осуществлении расходов",IF(O48=35,"Нарушение органами местного самоуправления условий порядка предоставления межбюджетных трансфертов",IF(O48=36,"Экономия по услугам банка, почты",IF(O48=37,"Отклонение менее 100 рублей",IF(O48=51,"Проблемы с документами",IF(O48=52,"Неверное планирование",IF(O48=53,"Нарушение сроков исполнения",IF(O48=54,"Иные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9">
        <f>IF(O49=11,"Экономия по результатам проведения конкурсных процедур",IF(O49=12,"Экономия зарезервированных средств",IF(O49=31,"Заявительный характер субсидирования организаций, выплат пособий и компенсаций",IF(O49=32,"Экономия средств по выплатам сотрудникам",IF(O49=33,"Изменение сроков исполнения по объективным причинам",IF(O49=34,"Отсутствие потребности в осуществлении расходов",IF(O49=35,"Нарушение органами местного самоуправления условий порядка предоставления межбюджетных трансфертов",IF(O49=36,"Экономия по услугам банка, почты",IF(O49=37,"Отклонение менее 100 рублей",IF(O49=51,"Проблемы с документами",IF(O49=52,"Неверное планирование",IF(O49=53,"Нарушение сроков исполнения",IF(O49=54,"Иные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0">
        <f>IF(O50=11,"Экономия по результатам проведения конкурсных процедур",IF(O50=12,"Экономия зарезервированных средств",IF(O50=31,"Заявительный характер субсидирования организаций, выплат пособий и компенсаций",IF(O50=32,"Экономия средств по выплатам сотрудникам",IF(O50=33,"Изменение сроков исполнения по объективным причинам",IF(O50=34,"Отсутствие потребности в осуществлении расходов",IF(O50=35,"Нарушение органами местного самоуправления условий порядка предоставления межбюджетных трансфертов",IF(O50=36,"Экономия по услугам банка, почты",IF(O50=37,"Отклонение менее 100 рублей",IF(O50=51,"Проблемы с документами",IF(O50=52,"Неверное планирование",IF(O50=53,"Нарушение сроков исполнения",IF(O50=54,"Иные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1">
        <f>IF(O51=11,"Экономия по результатам проведения конкурсных процедур",IF(O51=12,"Экономия зарезервированных средств",IF(O51=31,"Заявительный характер субсидирования организаций, выплат пособий и компенсаций",IF(O51=32,"Экономия средств по выплатам сотрудникам",IF(O51=33,"Изменение сроков исполнения по объективным причинам",IF(O51=34,"Отсутствие потребности в осуществлении расходов",IF(O51=35,"Нарушение органами местного самоуправления условий порядка предоставления межбюджетных трансфертов",IF(O51=36,"Экономия по услугам банка, почты",IF(O51=37,"Отклонение менее 100 рублей",IF(O51=51,"Проблемы с документами",IF(O51=52,"Неверное планирование",IF(O51=53,"Нарушение сроков исполнения",IF(O51=54,"Иные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2">
        <f>IF(O52=11,"Экономия по результатам проведения конкурсных процедур",IF(O52=12,"Экономия зарезервированных средств",IF(O52=31,"Заявительный характер субсидирования организаций, выплат пособий и компенсаций",IF(O52=32,"Экономия средств по выплатам сотрудникам",IF(O52=33,"Изменение сроков исполнения по объективным причинам",IF(O52=34,"Отсутствие потребности в осуществлении расходов",IF(O52=35,"Нарушение органами местного самоуправления условий порядка предоставления межбюджетных трансфертов",IF(O52=36,"Экономия по услугам банка, почты",IF(O52=37,"Отклонение менее 100 рублей",IF(O52=51,"Проблемы с документами",IF(O52=52,"Неверное планирование",IF(O52=53,"Нарушение сроков исполнения",IF(O52=54,"Иные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3">
        <f>IF(O53=11,"Экономия по результатам проведения конкурсных процедур",IF(O53=12,"Экономия зарезервированных средств",IF(O53=31,"Заявительный характер субсидирования организаций, выплат пособий и компенсаций",IF(O53=32,"Экономия средств по выплатам сотрудникам",IF(O53=33,"Изменение сроков исполнения по объективным причинам",IF(O53=34,"Отсутствие потребности в осуществлении расходов",IF(O53=35,"Нарушение органами местного самоуправления условий порядка предоставления межбюджетных трансфертов",IF(O53=36,"Экономия по услугам банка, почты",IF(O53=37,"Отклонение менее 100 рублей",IF(O53=51,"Проблемы с документами",IF(O53=52,"Неверное планирование",IF(O53=53,"Нарушение сроков исполнения",IF(O53=54,"Иные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4">
        <f>IF(O54=11,"Экономия по результатам проведения конкурсных процедур",IF(O54=12,"Экономия зарезервированных средств",IF(O54=31,"Заявительный характер субсидирования организаций, выплат пособий и компенсаций",IF(O54=32,"Экономия средств по выплатам сотрудникам",IF(O54=33,"Изменение сроков исполнения по объективным причинам",IF(O54=34,"Отсутствие потребности в осуществлении расходов",IF(O54=35,"Нарушение органами местного самоуправления условий порядка предоставления межбюджетных трансфертов",IF(O54=36,"Экономия по услугам банка, почты",IF(O54=37,"Отклонение менее 100 рублей",IF(O54=51,"Проблемы с документами",IF(O54=52,"Неверное планирование",IF(O54=53,"Нарушение сроков исполнения",IF(O54=54,"Иные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5">
        <f>IF(O55=11,"Экономия по результатам проведения конкурсных процедур",IF(O55=12,"Экономия зарезервированных средств",IF(O55=31,"Заявительный характер субсидирования организаций, выплат пособий и компенсаций",IF(O55=32,"Экономия средств по выплатам сотрудникам",IF(O55=33,"Изменение сроков исполнения по объективным причинам",IF(O55=34,"Отсутствие потребности в осуществлении расходов",IF(O55=35,"Нарушение органами местного самоуправления условий порядка предоставления межбюджетных трансфертов",IF(O55=36,"Экономия по услугам банка, почты",IF(O55=37,"Отклонение менее 100 рублей",IF(O55=51,"Проблемы с документами",IF(O55=52,"Неверное планирование",IF(O55=53,"Нарушение сроков исполнения",IF(O55=54,"Иные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6">
        <f>IF(O56=11,"Экономия по результатам проведения конкурсных процедур",IF(O56=12,"Экономия зарезервированных средств",IF(O56=31,"Заявительный характер субсидирования организаций, выплат пособий и компенсаций",IF(O56=32,"Экономия средств по выплатам сотрудникам",IF(O56=33,"Изменение сроков исполнения по объективным причинам",IF(O56=34,"Отсутствие потребности в осуществлении расходов",IF(O56=35,"Нарушение органами местного самоуправления условий порядка предоставления межбюджетных трансфертов",IF(O56=36,"Экономия по услугам банка, почты",IF(O56=37,"Отклонение менее 100 рублей",IF(O56=51,"Проблемы с документами",IF(O56=52,"Неверное планирование",IF(O56=53,"Нарушение сроков исполнения",IF(O56=54,"Иные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7">
        <f>IF(O57=11,"Экономия по результатам проведения конкурсных процедур",IF(O57=12,"Экономия зарезервированных средств",IF(O57=31,"Заявительный характер субсидирования организаций, выплат пособий и компенсаций",IF(O57=32,"Экономия средств по выплатам сотрудникам",IF(O57=33,"Изменение сроков исполнения по объективным причинам",IF(O57=34,"Отсутствие потребности в осуществлении расходов",IF(O57=35,"Нарушение органами местного самоуправления условий порядка предоставления межбюджетных трансфертов",IF(O57=36,"Экономия по услугам банка, почты",IF(O57=37,"Отклонение менее 100 рублей",IF(O57=51,"Проблемы с документами",IF(O57=52,"Неверное планирование",IF(O57=53,"Нарушение сроков исполнения",IF(O57=54,"Иные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8">
        <f>IF(O58=11,"Экономия по результатам проведения конкурсных процедур",IF(O58=12,"Экономия зарезервированных средств",IF(O58=31,"Заявительный характер субсидирования организаций, выплат пособий и компенсаций",IF(O58=32,"Экономия средств по выплатам сотрудникам",IF(O58=33,"Изменение сроков исполнения по объективным причинам",IF(O58=34,"Отсутствие потребности в осуществлении расходов",IF(O58=35,"Нарушение органами местного самоуправления условий порядка предоставления межбюджетных трансфертов",IF(O58=36,"Экономия по услугам банка, почты",IF(O58=37,"Отклонение менее 100 рублей",IF(O58=51,"Проблемы с документами",IF(O58=52,"Неверное планирование",IF(O58=53,"Нарушение сроков исполнения",IF(O58=54,"Иные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9">
        <f>IF(O59=11,"Экономия по результатам проведения конкурсных процедур",IF(O59=12,"Экономия зарезервированных средств",IF(O59=31,"Заявительный характер субсидирования организаций, выплат пособий и компенсаций",IF(O59=32,"Экономия средств по выплатам сотрудникам",IF(O59=33,"Изменение сроков исполнения по объективным причинам",IF(O59=34,"Отсутствие потребности в осуществлении расходов",IF(O59=35,"Нарушение органами местного самоуправления условий порядка предоставления межбюджетных трансфертов",IF(O59=36,"Экономия по услугам банка, почты",IF(O59=37,"Отклонение менее 100 рублей",IF(O59=51,"Проблемы с документами",IF(O59=52,"Неверное планирование",IF(O59=53,"Нарушение сроков исполнения",IF(O59=54,"Иные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0">
        <f>IF(O60=11,"Экономия по результатам проведения конкурсных процедур",IF(O60=12,"Экономия зарезервированных средств",IF(O60=31,"Заявительный характер субсидирования организаций, выплат пособий и компенсаций",IF(O60=32,"Экономия средств по выплатам сотрудникам",IF(O60=33,"Изменение сроков исполнения по объективным причинам",IF(O60=34,"Отсутствие потребности в осуществлении расходов",IF(O60=35,"Нарушение органами местного самоуправления условий порядка предоставления межбюджетных трансфертов",IF(O60=36,"Экономия по услугам банка, почты",IF(O60=37,"Отклонение менее 100 рублей",IF(O60=51,"Проблемы с документами",IF(O60=52,"Неверное планирование",IF(O60=53,"Нарушение сроков исполнения",IF(O60=54,"Иные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1">
        <f>IF(O61=11,"Экономия по результатам проведения конкурсных процедур",IF(O61=12,"Экономия зарезервированных средств",IF(O61=31,"Заявительный характер субсидирования организаций, выплат пособий и компенсаций",IF(O61=32,"Экономия средств по выплатам сотрудникам",IF(O61=33,"Изменение сроков исполнения по объективным причинам",IF(O61=34,"Отсутствие потребности в осуществлении расходов",IF(O61=35,"Нарушение органами местного самоуправления условий порядка предоставления межбюджетных трансфертов",IF(O61=36,"Экономия по услугам банка, почты",IF(O61=37,"Отклонение менее 100 рублей",IF(O61=51,"Проблемы с документами",IF(O61=52,"Неверное планирование",IF(O61=53,"Нарушение сроков исполнения",IF(O61=54,"Иные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2">
        <f>IF(O62=11,"Экономия по результатам проведения конкурсных процедур",IF(O62=12,"Экономия зарезервированных средств",IF(O62=31,"Заявительный характер субсидирования организаций, выплат пособий и компенсаций",IF(O62=32,"Экономия средств по выплатам сотрудникам",IF(O62=33,"Изменение сроков исполнения по объективным причинам",IF(O62=34,"Отсутствие потребности в осуществлении расходов",IF(O62=35,"Нарушение органами местного самоуправления условий порядка предоставления межбюджетных трансфертов",IF(O62=36,"Экономия по услугам банка, почты",IF(O62=37,"Отклонение менее 100 рублей",IF(O62=51,"Проблемы с документами",IF(O62=52,"Неверное планирование",IF(O62=53,"Нарушение сроков исполнения",IF(O62=54,"Иные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3">
        <f>IF(O63=11,"Экономия по результатам проведения конкурсных процедур",IF(O63=12,"Экономия зарезервированных средств",IF(O63=31,"Заявительный характер субсидирования организаций, выплат пособий и компенсаций",IF(O63=32,"Экономия средств по выплатам сотрудникам",IF(O63=33,"Изменение сроков исполнения по объективным причинам",IF(O63=34,"Отсутствие потребности в осуществлении расходов",IF(O63=35,"Нарушение органами местного самоуправления условий порядка предоставления межбюджетных трансфертов",IF(O63=36,"Экономия по услугам банка, почты",IF(O63=37,"Отклонение менее 100 рублей",IF(O63=51,"Проблемы с документами",IF(O63=52,"Неверное планирование",IF(O63=53,"Нарушение сроков исполнения",IF(O63=54,"Иные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4">
        <f>IF(O64=11,"Экономия по результатам проведения конкурсных процедур",IF(O64=12,"Экономия зарезервированных средств",IF(O64=31,"Заявительный характер субсидирования организаций, выплат пособий и компенсаций",IF(O64=32,"Экономия средств по выплатам сотрудникам",IF(O64=33,"Изменение сроков исполнения по объективным причинам",IF(O64=34,"Отсутствие потребности в осуществлении расходов",IF(O64=35,"Нарушение органами местного самоуправления условий порядка предоставления межбюджетных трансфертов",IF(O64=36,"Экономия по услугам банка, почты",IF(O64=37,"Отклонение менее 100 рублей",IF(O64=51,"Проблемы с документами",IF(O64=52,"Неверное планирование",IF(O64=53,"Нарушение сроков исполнения",IF(O64=54,"Иные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5">
        <f>IF(O65=11,"Экономия по результатам проведения конкурсных процедур",IF(O65=12,"Экономия зарезервированных средств",IF(O65=31,"Заявительный характер субсидирования организаций, выплат пособий и компенсаций",IF(O65=32,"Экономия средств по выплатам сотрудникам",IF(O65=33,"Изменение сроков исполнения по объективным причинам",IF(O65=34,"Отсутствие потребности в осуществлении расходов",IF(O65=35,"Нарушение органами местного самоуправления условий порядка предоставления межбюджетных трансфертов",IF(O65=36,"Экономия по услугам банка, почты",IF(O65=37,"Отклонение менее 100 рублей",IF(O65=51,"Проблемы с документами",IF(O65=52,"Неверное планирование",IF(O65=53,"Нарушение сроков исполнения",IF(O65=54,"Иные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6">
        <f>IF(O66=11,"Экономия по результатам проведения конкурсных процедур",IF(O66=12,"Экономия зарезервированных средств",IF(O66=31,"Заявительный характер субсидирования организаций, выплат пособий и компенсаций",IF(O66=32,"Экономия средств по выплатам сотрудникам",IF(O66=33,"Изменение сроков исполнения по объективным причинам",IF(O66=34,"Отсутствие потребности в осуществлении расходов",IF(O66=35,"Нарушение органами местного самоуправления условий порядка предоставления межбюджетных трансфертов",IF(O66=36,"Экономия по услугам банка, почты",IF(O66=37,"Отклонение менее 100 рублей",IF(O66=51,"Проблемы с документами",IF(O66=52,"Неверное планирование",IF(O66=53,"Нарушение сроков исполнения",IF(O66=54,"Иные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7">
        <f>IF(O67=11,"Экономия по результатам проведения конкурсных процедур",IF(O67=12,"Экономия зарезервированных средств",IF(O67=31,"Заявительный характер субсидирования организаций, выплат пособий и компенсаций",IF(O67=32,"Экономия средств по выплатам сотрудникам",IF(O67=33,"Изменение сроков исполнения по объективным причинам",IF(O67=34,"Отсутствие потребности в осуществлении расходов",IF(O67=35,"Нарушение органами местного самоуправления условий порядка предоставления межбюджетных трансфертов",IF(O67=36,"Экономия по услугам банка, почты",IF(O67=37,"Отклонение менее 100 рублей",IF(O67=51,"Проблемы с документами",IF(O67=52,"Неверное планирование",IF(O67=53,"Нарушение сроков исполнения",IF(O67=54,"Иные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8">
        <f>IF(O68=11,"Экономия по результатам проведения конкурсных процедур",IF(O68=12,"Экономия зарезервированных средств",IF(O68=31,"Заявительный характер субсидирования организаций, выплат пособий и компенсаций",IF(O68=32,"Экономия средств по выплатам сотрудникам",IF(O68=33,"Изменение сроков исполнения по объективным причинам",IF(O68=34,"Отсутствие потребности в осуществлении расходов",IF(O68=35,"Нарушение органами местного самоуправления условий порядка предоставления межбюджетных трансфертов",IF(O68=36,"Экономия по услугам банка, почты",IF(O68=37,"Отклонение менее 100 рублей",IF(O68=51,"Проблемы с документами",IF(O68=52,"Неверное планирование",IF(O68=53,"Нарушение сроков исполнения",IF(O68=54,"Иные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9">
        <f>IF(O69=11,"Экономия по результатам проведения конкурсных процедур",IF(O69=12,"Экономия зарезервированных средств",IF(O69=31,"Заявительный характер субсидирования организаций, выплат пособий и компенсаций",IF(O69=32,"Экономия средств по выплатам сотрудникам",IF(O69=33,"Изменение сроков исполнения по объективным причинам",IF(O69=34,"Отсутствие потребности в осуществлении расходов",IF(O69=35,"Нарушение органами местного самоуправления условий порядка предоставления межбюджетных трансфертов",IF(O69=36,"Экономия по услугам банка, почты",IF(O69=37,"Отклонение менее 100 рублей",IF(O69=51,"Проблемы с документами",IF(O69=52,"Неверное планирование",IF(O69=53,"Нарушение сроков исполнения",IF(O69=54,"Иные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0">
        <f>IF(O70=11,"Экономия по результатам проведения конкурсных процедур",IF(O70=12,"Экономия зарезервированных средств",IF(O70=31,"Заявительный характер субсидирования организаций, выплат пособий и компенсаций",IF(O70=32,"Экономия средств по выплатам сотрудникам",IF(O70=33,"Изменение сроков исполнения по объективным причинам",IF(O70=34,"Отсутствие потребности в осуществлении расходов",IF(O70=35,"Нарушение органами местного самоуправления условий порядка предоставления межбюджетных трансфертов",IF(O70=36,"Экономия по услугам банка, почты",IF(O70=37,"Отклонение менее 100 рублей",IF(O70=51,"Проблемы с документами",IF(O70=52,"Неверное планирование",IF(O70=53,"Нарушение сроков исполнения",IF(O70=54,"Иные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1">
        <f>IF(O71=11,"Экономия по результатам проведения конкурсных процедур",IF(O71=12,"Экономия зарезервированных средств",IF(O71=31,"Заявительный характер субсидирования организаций, выплат пособий и компенсаций",IF(O71=32,"Экономия средств по выплатам сотрудникам",IF(O71=33,"Изменение сроков исполнения по объективным причинам",IF(O71=34,"Отсутствие потребности в осуществлении расходов",IF(O71=35,"Нарушение органами местного самоуправления условий порядка предоставления межбюджетных трансфертов",IF(O71=36,"Экономия по услугам банка, почты",IF(O71=37,"Отклонение менее 100 рублей",IF(O71=51,"Проблемы с документами",IF(O71=52,"Неверное планирование",IF(O71=53,"Нарушение сроков исполнения",IF(O71=54,"Иные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2">
        <f>IF(O72=11,"Экономия по результатам проведения конкурсных процедур",IF(O72=12,"Экономия зарезервированных средств",IF(O72=31,"Заявительный характер субсидирования организаций, выплат пособий и компенсаций",IF(O72=32,"Экономия средств по выплатам сотрудникам",IF(O72=33,"Изменение сроков исполнения по объективным причинам",IF(O72=34,"Отсутствие потребности в осуществлении расходов",IF(O72=35,"Нарушение органами местного самоуправления условий порядка предоставления межбюджетных трансфертов",IF(O72=36,"Экономия по услугам банка, почты",IF(O72=37,"Отклонение менее 100 рублей",IF(O72=51,"Проблемы с документами",IF(O72=52,"Неверное планирование",IF(O72=53,"Нарушение сроков исполнения",IF(O72=54,"Иные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3">
        <f>IF(O73=11,"Экономия по результатам проведения конкурсных процедур",IF(O73=12,"Экономия зарезервированных средств",IF(O73=31,"Заявительный характер субсидирования организаций, выплат пособий и компенсаций",IF(O73=32,"Экономия средств по выплатам сотрудникам",IF(O73=33,"Изменение сроков исполнения по объективным причинам",IF(O73=34,"Отсутствие потребности в осуществлении расходов",IF(O73=35,"Нарушение органами местного самоуправления условий порядка предоставления межбюджетных трансфертов",IF(O73=36,"Экономия по услугам банка, почты",IF(O73=37,"Отклонение менее 100 рублей",IF(O73=51,"Проблемы с документами",IF(O73=52,"Неверное планирование",IF(O73=53,"Нарушение сроков исполнения",IF(O73=54,"Иные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4">
        <f>IF(O74=11,"Экономия по результатам проведения конкурсных процедур",IF(O74=12,"Экономия зарезервированных средств",IF(O74=31,"Заявительный характер субсидирования организаций, выплат пособий и компенсаций",IF(O74=32,"Экономия средств по выплатам сотрудникам",IF(O74=33,"Изменение сроков исполнения по объективным причинам",IF(O74=34,"Отсутствие потребности в осуществлении расходов",IF(O74=35,"Нарушение органами местного самоуправления условий порядка предоставления межбюджетных трансфертов",IF(O74=36,"Экономия по услугам банка, почты",IF(O74=37,"Отклонение менее 100 рублей",IF(O74=51,"Проблемы с документами",IF(O74=52,"Неверное планирование",IF(O74=53,"Нарушение сроков исполнения",IF(O74=54,"Иные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5">
        <f>IF(O75=11,"Экономия по результатам проведения конкурсных процедур",IF(O75=12,"Экономия зарезервированных средств",IF(O75=31,"Заявительный характер субсидирования организаций, выплат пособий и компенсаций",IF(O75=32,"Экономия средств по выплатам сотрудникам",IF(O75=33,"Изменение сроков исполнения по объективным причинам",IF(O75=34,"Отсутствие потребности в осуществлении расходов",IF(O75=35,"Нарушение органами местного самоуправления условий порядка предоставления межбюджетных трансфертов",IF(O75=36,"Экономия по услугам банка, почты",IF(O75=37,"Отклонение менее 100 рублей",IF(O75=51,"Проблемы с документами",IF(O75=52,"Неверное планирование",IF(O75=53,"Нарушение сроков исполнения",IF(O75=54,"Иные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6">
        <f>IF(O76=11,"Экономия по результатам проведения конкурсных процедур",IF(O76=12,"Экономия зарезервированных средств",IF(O76=31,"Заявительный характер субсидирования организаций, выплат пособий и компенсаций",IF(O76=32,"Экономия средств по выплатам сотрудникам",IF(O76=33,"Изменение сроков исполнения по объективным причинам",IF(O76=34,"Отсутствие потребности в осуществлении расходов",IF(O76=35,"Нарушение органами местного самоуправления условий порядка предоставления межбюджетных трансфертов",IF(O76=36,"Экономия по услугам банка, почты",IF(O76=37,"Отклонение менее 100 рублей",IF(O76=51,"Проблемы с документами",IF(O76=52,"Неверное планирование",IF(O76=53,"Нарушение сроков исполнения",IF(O76=54,"Иные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7">
        <f>IF(O77=11,"Экономия по результатам проведения конкурсных процедур",IF(O77=12,"Экономия зарезервированных средств",IF(O77=31,"Заявительный характер субсидирования организаций, выплат пособий и компенсаций",IF(O77=32,"Экономия средств по выплатам сотрудникам",IF(O77=33,"Изменение сроков исполнения по объективным причинам",IF(O77=34,"Отсутствие потребности в осуществлении расходов",IF(O77=35,"Нарушение органами местного самоуправления условий порядка предоставления межбюджетных трансфертов",IF(O77=36,"Экономия по услугам банка, почты",IF(O77=37,"Отклонение менее 100 рублей",IF(O77=51,"Проблемы с документами",IF(O77=52,"Неверное планирование",IF(O77=53,"Нарушение сроков исполнения",IF(O77=54,"Иные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8">
        <f>IF(O78=11,"Экономия по результатам проведения конкурсных процедур",IF(O78=12,"Экономия зарезервированных средств",IF(O78=31,"Заявительный характер субсидирования организаций, выплат пособий и компенсаций",IF(O78=32,"Экономия средств по выплатам сотрудникам",IF(O78=33,"Изменение сроков исполнения по объективным причинам",IF(O78=34,"Отсутствие потребности в осуществлении расходов",IF(O78=35,"Нарушение органами местного самоуправления условий порядка предоставления межбюджетных трансфертов",IF(O78=36,"Экономия по услугам банка, почты",IF(O78=37,"Отклонение менее 100 рублей",IF(O78=51,"Проблемы с документами",IF(O78=52,"Неверное планирование",IF(O78=53,"Нарушение сроков исполнения",IF(O78=54,"Иные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9">
        <f>IF(O79=11,"Экономия по результатам проведения конкурсных процедур",IF(O79=12,"Экономия зарезервированных средств",IF(O79=31,"Заявительный характер субсидирования организаций, выплат пособий и компенсаций",IF(O79=32,"Экономия средств по выплатам сотрудникам",IF(O79=33,"Изменение сроков исполнения по объективным причинам",IF(O79=34,"Отсутствие потребности в осуществлении расходов",IF(O79=35,"Нарушение органами местного самоуправления условий порядка предоставления межбюджетных трансфертов",IF(O79=36,"Экономия по услугам банка, почты",IF(O79=37,"Отклонение менее 100 рублей",IF(O79=51,"Проблемы с документами",IF(O79=52,"Неверное планирование",IF(O79=53,"Нарушение сроков исполнения",IF(O79=54,"Иные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0">
        <f>IF(O80=11,"Экономия по результатам проведения конкурсных процедур",IF(O80=12,"Экономия зарезервированных средств",IF(O80=31,"Заявительный характер субсидирования организаций, выплат пособий и компенсаций",IF(O80=32,"Экономия средств по выплатам сотрудникам",IF(O80=33,"Изменение сроков исполнения по объективным причинам",IF(O80=34,"Отсутствие потребности в осуществлении расходов",IF(O80=35,"Нарушение органами местного самоуправления условий порядка предоставления межбюджетных трансфертов",IF(O80=36,"Экономия по услугам банка, почты",IF(O80=37,"Отклонение менее 100 рублей",IF(O80=51,"Проблемы с документами",IF(O80=52,"Неверное планирование",IF(O80=53,"Нарушение сроков исполнения",IF(O80=54,"Иные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1">
        <f>IF(O81=11,"Экономия по результатам проведения конкурсных процедур",IF(O81=12,"Экономия зарезервированных средств",IF(O81=31,"Заявительный характер субсидирования организаций, выплат пособий и компенсаций",IF(O81=32,"Экономия средств по выплатам сотрудникам",IF(O81=33,"Изменение сроков исполнения по объективным причинам",IF(O81=34,"Отсутствие потребности в осуществлении расходов",IF(O81=35,"Нарушение органами местного самоуправления условий порядка предоставления межбюджетных трансфертов",IF(O81=36,"Экономия по услугам банка, почты",IF(O81=37,"Отклонение менее 100 рублей",IF(O81=51,"Проблемы с документами",IF(O81=52,"Неверное планирование",IF(O81=53,"Нарушение сроков исполнения",IF(O81=54,"Иные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2">
        <f>IF(O82=11,"Экономия по результатам проведения конкурсных процедур",IF(O82=12,"Экономия зарезервированных средств",IF(O82=31,"Заявительный характер субсидирования организаций, выплат пособий и компенсаций",IF(O82=32,"Экономия средств по выплатам сотрудникам",IF(O82=33,"Изменение сроков исполнения по объективным причинам",IF(O82=34,"Отсутствие потребности в осуществлении расходов",IF(O82=35,"Нарушение органами местного самоуправления условий порядка предоставления межбюджетных трансфертов",IF(O82=36,"Экономия по услугам банка, почты",IF(O82=37,"Отклонение менее 100 рублей",IF(O82=51,"Проблемы с документами",IF(O82=52,"Неверное планирование",IF(O82=53,"Нарушение сроков исполнения",IF(O82=54,"Иные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3">
        <f>IF(O83=11,"Экономия по результатам проведения конкурсных процедур",IF(O83=12,"Экономия зарезервированных средств",IF(O83=31,"Заявительный характер субсидирования организаций, выплат пособий и компенсаций",IF(O83=32,"Экономия средств по выплатам сотрудникам",IF(O83=33,"Изменение сроков исполнения по объективным причинам",IF(O83=34,"Отсутствие потребности в осуществлении расходов",IF(O83=35,"Нарушение органами местного самоуправления условий порядка предоставления межбюджетных трансфертов",IF(O83=36,"Экономия по услугам банка, почты",IF(O83=37,"Отклонение менее 100 рублей",IF(O83=51,"Проблемы с документами",IF(O83=52,"Неверное планирование",IF(O83=53,"Нарушение сроков исполнения",IF(O83=54,"Иные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4">
        <f>IF(O84=11,"Экономия по результатам проведения конкурсных процедур",IF(O84=12,"Экономия зарезервированных средств",IF(O84=31,"Заявительный характер субсидирования организаций, выплат пособий и компенсаций",IF(O84=32,"Экономия средств по выплатам сотрудникам",IF(O84=33,"Изменение сроков исполнения по объективным причинам",IF(O84=34,"Отсутствие потребности в осуществлении расходов",IF(O84=35,"Нарушение органами местного самоуправления условий порядка предоставления межбюджетных трансфертов",IF(O84=36,"Экономия по услугам банка, почты",IF(O84=37,"Отклонение менее 100 рублей",IF(O84=51,"Проблемы с документами",IF(O84=52,"Неверное планирование",IF(O84=53,"Нарушение сроков исполнения",IF(O84=54,"Иные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5">
        <f>IF(O85=11,"Экономия по результатам проведения конкурсных процедур",IF(O85=12,"Экономия зарезервированных средств",IF(O85=31,"Заявительный характер субсидирования организаций, выплат пособий и компенсаций",IF(O85=32,"Экономия средств по выплатам сотрудникам",IF(O85=33,"Изменение сроков исполнения по объективным причинам",IF(O85=34,"Отсутствие потребности в осуществлении расходов",IF(O85=35,"Нарушение органами местного самоуправления условий порядка предоставления межбюджетных трансфертов",IF(O85=36,"Экономия по услугам банка, почты",IF(O85=37,"Отклонение менее 100 рублей",IF(O85=51,"Проблемы с документами",IF(O85=52,"Неверное планирование",IF(O85=53,"Нарушение сроков исполнения",IF(O85=54,"Иные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6">
        <f>IF(O86=11,"Экономия по результатам проведения конкурсных процедур",IF(O86=12,"Экономия зарезервированных средств",IF(O86=31,"Заявительный характер субсидирования организаций, выплат пособий и компенсаций",IF(O86=32,"Экономия средств по выплатам сотрудникам",IF(O86=33,"Изменение сроков исполнения по объективным причинам",IF(O86=34,"Отсутствие потребности в осуществлении расходов",IF(O86=35,"Нарушение органами местного самоуправления условий порядка предоставления межбюджетных трансфертов",IF(O86=36,"Экономия по услугам банка, почты",IF(O86=37,"Отклонение менее 100 рублей",IF(O86=51,"Проблемы с документами",IF(O86=52,"Неверное планирование",IF(O86=53,"Нарушение сроков исполнения",IF(O86=54,"Иные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7">
        <f>IF(O87=11,"Экономия по результатам проведения конкурсных процедур",IF(O87=12,"Экономия зарезервированных средств",IF(O87=31,"Заявительный характер субсидирования организаций, выплат пособий и компенсаций",IF(O87=32,"Экономия средств по выплатам сотрудникам",IF(O87=33,"Изменение сроков исполнения по объективным причинам",IF(O87=34,"Отсутствие потребности в осуществлении расходов",IF(O87=35,"Нарушение органами местного самоуправления условий порядка предоставления межбюджетных трансфертов",IF(O87=36,"Экономия по услугам банка, почты",IF(O87=37,"Отклонение менее 100 рублей",IF(O87=51,"Проблемы с документами",IF(O87=52,"Неверное планирование",IF(O87=53,"Нарушение сроков исполнения",IF(O87=54,"Иные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8">
        <f>IF(O88=11,"Экономия по результатам проведения конкурсных процедур",IF(O88=12,"Экономия зарезервированных средств",IF(O88=31,"Заявительный характер субсидирования организаций, выплат пособий и компенсаций",IF(O88=32,"Экономия средств по выплатам сотрудникам",IF(O88=33,"Изменение сроков исполнения по объективным причинам",IF(O88=34,"Отсутствие потребности в осуществлении расходов",IF(O88=35,"Нарушение органами местного самоуправления условий порядка предоставления межбюджетных трансфертов",IF(O88=36,"Экономия по услугам банка, почты",IF(O88=37,"Отклонение менее 100 рублей",IF(O88=51,"Проблемы с документами",IF(O88=52,"Неверное планирование",IF(O88=53,"Нарушение сроков исполнения",IF(O88=54,"Иные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9">
        <f>IF(O89=11,"Экономия по результатам проведения конкурсных процедур",IF(O89=12,"Экономия зарезервированных средств",IF(O89=31,"Заявительный характер субсидирования организаций, выплат пособий и компенсаций",IF(O89=32,"Экономия средств по выплатам сотрудникам",IF(O89=33,"Изменение сроков исполнения по объективным причинам",IF(O89=34,"Отсутствие потребности в осуществлении расходов",IF(O89=35,"Нарушение органами местного самоуправления условий порядка предоставления межбюджетных трансфертов",IF(O89=36,"Экономия по услугам банка, почты",IF(O89=37,"Отклонение менее 100 рублей",IF(O89=51,"Проблемы с документами",IF(O89=52,"Неверное планирование",IF(O89=53,"Нарушение сроков исполнения",IF(O89=54,"Иные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0">
        <f>IF(O90=11,"Экономия по результатам проведения конкурсных процедур",IF(O90=12,"Экономия зарезервированных средств",IF(O90=31,"Заявительный характер субсидирования организаций, выплат пособий и компенсаций",IF(O90=32,"Экономия средств по выплатам сотрудникам",IF(O90=33,"Изменение сроков исполнения по объективным причинам",IF(O90=34,"Отсутствие потребности в осуществлении расходов",IF(O90=35,"Нарушение органами местного самоуправления условий порядка предоставления межбюджетных трансфертов",IF(O90=36,"Экономия по услугам банка, почты",IF(O90=37,"Отклонение менее 100 рублей",IF(O90=51,"Проблемы с документами",IF(O90=52,"Неверное планирование",IF(O90=53,"Нарушение сроков исполнения",IF(O90=54,"Иные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1">
        <f>IF(O91=11,"Экономия по результатам проведения конкурсных процедур",IF(O91=12,"Экономия зарезервированных средств",IF(O91=31,"Заявительный характер субсидирования организаций, выплат пособий и компенсаций",IF(O91=32,"Экономия средств по выплатам сотрудникам",IF(O91=33,"Изменение сроков исполнения по объективным причинам",IF(O91=34,"Отсутствие потребности в осуществлении расходов",IF(O91=35,"Нарушение органами местного самоуправления условий порядка предоставления межбюджетных трансфертов",IF(O91=36,"Экономия по услугам банка, почты",IF(O91=37,"Отклонение менее 100 рублей",IF(O91=51,"Проблемы с документами",IF(O91=52,"Неверное планирование",IF(O91=53,"Нарушение сроков исполнения",IF(O91=54,"Иные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2">
        <f>IF(O92=11,"Экономия по результатам проведения конкурсных процедур",IF(O92=12,"Экономия зарезервированных средств",IF(O92=31,"Заявительный характер субсидирования организаций, выплат пособий и компенсаций",IF(O92=32,"Экономия средств по выплатам сотрудникам",IF(O92=33,"Изменение сроков исполнения по объективным причинам",IF(O92=34,"Отсутствие потребности в осуществлении расходов",IF(O92=35,"Нарушение органами местного самоуправления условий порядка предоставления межбюджетных трансфертов",IF(O92=36,"Экономия по услугам банка, почты",IF(O92=37,"Отклонение менее 100 рублей",IF(O92=51,"Проблемы с документами",IF(O92=52,"Неверное планирование",IF(O92=53,"Нарушение сроков исполнения",IF(O92=54,"Иные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3">
        <f>IF(O93=11,"Экономия по результатам проведения конкурсных процедур",IF(O93=12,"Экономия зарезервированных средств",IF(O93=31,"Заявительный характер субсидирования организаций, выплат пособий и компенсаций",IF(O93=32,"Экономия средств по выплатам сотрудникам",IF(O93=33,"Изменение сроков исполнения по объективным причинам",IF(O93=34,"Отсутствие потребности в осуществлении расходов",IF(O93=35,"Нарушение органами местного самоуправления условий порядка предоставления межбюджетных трансфертов",IF(O93=36,"Экономия по услугам банка, почты",IF(O93=37,"Отклонение менее 100 рублей",IF(O93=51,"Проблемы с документами",IF(O93=52,"Неверное планирование",IF(O93=53,"Нарушение сроков исполнения",IF(O93=54,"Иные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4">
        <f>IF(O94=11,"Экономия по результатам проведения конкурсных процедур",IF(O94=12,"Экономия зарезервированных средств",IF(O94=31,"Заявительный характер субсидирования организаций, выплат пособий и компенсаций",IF(O94=32,"Экономия средств по выплатам сотрудникам",IF(O94=33,"Изменение сроков исполнения по объективным причинам",IF(O94=34,"Отсутствие потребности в осуществлении расходов",IF(O94=35,"Нарушение органами местного самоуправления условий порядка предоставления межбюджетных трансфертов",IF(O94=36,"Экономия по услугам банка, почты",IF(O94=37,"Отклонение менее 100 рублей",IF(O94=51,"Проблемы с документами",IF(O94=52,"Неверное планирование",IF(O94=53,"Нарушение сроков исполнения",IF(O94=54,"Иные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5">
        <f>IF(O95=11,"Экономия по результатам проведения конкурсных процедур",IF(O95=12,"Экономия зарезервированных средств",IF(O95=31,"Заявительный характер субсидирования организаций, выплат пособий и компенсаций",IF(O95=32,"Экономия средств по выплатам сотрудникам",IF(O95=33,"Изменение сроков исполнения по объективным причинам",IF(O95=34,"Отсутствие потребности в осуществлении расходов",IF(O95=35,"Нарушение органами местного самоуправления условий порядка предоставления межбюджетных трансфертов",IF(O95=36,"Экономия по услугам банка, почты",IF(O95=37,"Отклонение менее 100 рублей",IF(O95=51,"Проблемы с документами",IF(O95=52,"Неверное планирование",IF(O95=53,"Нарушение сроков исполнения",IF(O95=54,"Иные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6">
        <f>IF(O96=11,"Экономия по результатам проведения конкурсных процедур",IF(O96=12,"Экономия зарезервированных средств",IF(O96=31,"Заявительный характер субсидирования организаций, выплат пособий и компенсаций",IF(O96=32,"Экономия средств по выплатам сотрудникам",IF(O96=33,"Изменение сроков исполнения по объективным причинам",IF(O96=34,"Отсутствие потребности в осуществлении расходов",IF(O96=35,"Нарушение органами местного самоуправления условий порядка предоставления межбюджетных трансфертов",IF(O96=36,"Экономия по услугам банка, почты",IF(O96=37,"Отклонение менее 100 рублей",IF(O96=51,"Проблемы с документами",IF(O96=52,"Неверное планирование",IF(O96=53,"Нарушение сроков исполнения",IF(O96=54,"Иные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7">
        <f>IF(O97=11,"Экономия по результатам проведения конкурсных процедур",IF(O97=12,"Экономия зарезервированных средств",IF(O97=31,"Заявительный характер субсидирования организаций, выплат пособий и компенсаций",IF(O97=32,"Экономия средств по выплатам сотрудникам",IF(O97=33,"Изменение сроков исполнения по объективным причинам",IF(O97=34,"Отсутствие потребности в осуществлении расходов",IF(O97=35,"Нарушение органами местного самоуправления условий порядка предоставления межбюджетных трансфертов",IF(O97=36,"Экономия по услугам банка, почты",IF(O97=37,"Отклонение менее 100 рублей",IF(O97=51,"Проблемы с документами",IF(O97=52,"Неверное планирование",IF(O97=53,"Нарушение сроков исполнения",IF(O97=54,"Иные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8">
        <f>IF(O98=11,"Экономия по результатам проведения конкурсных процедур",IF(O98=12,"Экономия зарезервированных средств",IF(O98=31,"Заявительный характер субсидирования организаций, выплат пособий и компенсаций",IF(O98=32,"Экономия средств по выплатам сотрудникам",IF(O98=33,"Изменение сроков исполнения по объективным причинам",IF(O98=34,"Отсутствие потребности в осуществлении расходов",IF(O98=35,"Нарушение органами местного самоуправления условий порядка предоставления межбюджетных трансфертов",IF(O98=36,"Экономия по услугам банка, почты",IF(O98=37,"Отклонение менее 100 рублей",IF(O98=51,"Проблемы с документами",IF(O98=52,"Неверное планирование",IF(O98=53,"Нарушение сроков исполнения",IF(O98=54,"Иные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9">
        <f>IF(O99=11,"Экономия по результатам проведения конкурсных процедур",IF(O99=12,"Экономия зарезервированных средств",IF(O99=31,"Заявительный характер субсидирования организаций, выплат пособий и компенсаций",IF(O99=32,"Экономия средств по выплатам сотрудникам",IF(O99=33,"Изменение сроков исполнения по объективным причинам",IF(O99=34,"Отсутствие потребности в осуществлении расходов",IF(O99=35,"Нарушение органами местного самоуправления условий порядка предоставления межбюджетных трансфертов",IF(O99=36,"Экономия по услугам банка, почты",IF(O99=37,"Отклонение менее 100 рублей",IF(O99=51,"Проблемы с документами",IF(O99=52,"Неверное планирование",IF(O99=53,"Нарушение сроков исполнения",IF(O99=54,"Иные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0">
        <f>IF(O100=11,"Экономия по результатам проведения конкурсных процедур",IF(O100=12,"Экономия зарезервированных средств",IF(O100=31,"Заявительный характер субсидирования организаций, выплат пособий и компенсаций",IF(O100=32,"Экономия средств по выплатам сотрудникам",IF(O100=33,"Изменение сроков исполнения по объективным причинам",IF(O100=34,"Отсутствие потребности в осуществлении расходов",IF(O100=35,"Нарушение органами местного самоуправления условий порядка предоставления межбюджетных трансфертов",IF(O100=36,"Экономия по услугам банка, почты",IF(O100=37,"Отклонение менее 100 рублей",IF(O100=51,"Проблемы с документами",IF(O100=52,"Неверное планирование",IF(O100=53,"Нарушение сроков исполнения",IF(O100=54,"Иные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1">
        <f>IF(O101=11,"Экономия по результатам проведения конкурсных процедур",IF(O101=12,"Экономия зарезервированных средств",IF(O101=31,"Заявительный характер субсидирования организаций, выплат пособий и компенсаций",IF(O101=32,"Экономия средств по выплатам сотрудникам",IF(O101=33,"Изменение сроков исполнения по объективным причинам",IF(O101=34,"Отсутствие потребности в осуществлении расходов",IF(O101=35,"Нарушение органами местного самоуправления условий порядка предоставления межбюджетных трансфертов",IF(O101=36,"Экономия по услугам банка, почты",IF(O101=37,"Отклонение менее 100 рублей",IF(O101=51,"Проблемы с документами",IF(O101=52,"Неверное планирование",IF(O101=53,"Нарушение сроков исполнения",IF(O101=54,"Иные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2">
        <f>IF(O102=11,"Экономия по результатам проведения конкурсных процедур",IF(O102=12,"Экономия зарезервированных средств",IF(O102=31,"Заявительный характер субсидирования организаций, выплат пособий и компенсаций",IF(O102=32,"Экономия средств по выплатам сотрудникам",IF(O102=33,"Изменение сроков исполнения по объективным причинам",IF(O102=34,"Отсутствие потребности в осуществлении расходов",IF(O102=35,"Нарушение органами местного самоуправления условий порядка предоставления межбюджетных трансфертов",IF(O102=36,"Экономия по услугам банка, почты",IF(O102=37,"Отклонение менее 100 рублей",IF(O102=51,"Проблемы с документами",IF(O102=52,"Неверное планирование",IF(O102=53,"Нарушение сроков исполнения",IF(O102=54,"Иные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3">
        <f>IF(O103=11,"Экономия по результатам проведения конкурсных процедур",IF(O103=12,"Экономия зарезервированных средств",IF(O103=31,"Заявительный характер субсидирования организаций, выплат пособий и компенсаций",IF(O103=32,"Экономия средств по выплатам сотрудникам",IF(O103=33,"Изменение сроков исполнения по объективным причинам",IF(O103=34,"Отсутствие потребности в осуществлении расходов",IF(O103=35,"Нарушение органами местного самоуправления условий порядка предоставления межбюджетных трансфертов",IF(O103=36,"Экономия по услугам банка, почты",IF(O103=37,"Отклонение менее 100 рублей",IF(O103=51,"Проблемы с документами",IF(O103=52,"Неверное планирование",IF(O103=53,"Нарушение сроков исполнения",IF(O103=54,"Иные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4">
        <f>IF(O104=11,"Экономия по результатам проведения конкурсных процедур",IF(O104=12,"Экономия зарезервированных средств",IF(O104=31,"Заявительный характер субсидирования организаций, выплат пособий и компенсаций",IF(O104=32,"Экономия средств по выплатам сотрудникам",IF(O104=33,"Изменение сроков исполнения по объективным причинам",IF(O104=34,"Отсутствие потребности в осуществлении расходов",IF(O104=35,"Нарушение органами местного самоуправления условий порядка предоставления межбюджетных трансфертов",IF(O104=36,"Экономия по услугам банка, почты",IF(O104=37,"Отклонение менее 100 рублей",IF(O104=51,"Проблемы с документами",IF(O104=52,"Неверное планирование",IF(O104=53,"Нарушение сроков исполнения",IF(O104=54,"Иные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5">
        <f>IF(O105=11,"Экономия по результатам проведения конкурсных процедур",IF(O105=12,"Экономия зарезервированных средств",IF(O105=31,"Заявительный характер субсидирования организаций, выплат пособий и компенсаций",IF(O105=32,"Экономия средств по выплатам сотрудникам",IF(O105=33,"Изменение сроков исполнения по объективным причинам",IF(O105=34,"Отсутствие потребности в осуществлении расходов",IF(O105=35,"Нарушение органами местного самоуправления условий порядка предоставления межбюджетных трансфертов",IF(O105=36,"Экономия по услугам банка, почты",IF(O105=37,"Отклонение менее 100 рублей",IF(O105=51,"Проблемы с документами",IF(O105=52,"Неверное планирование",IF(O105=53,"Нарушение сроков исполнения",IF(O105=54,"Иные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6">
        <f>IF(O106=11,"Экономия по результатам проведения конкурсных процедур",IF(O106=12,"Экономия зарезервированных средств",IF(O106=31,"Заявительный характер субсидирования организаций, выплат пособий и компенсаций",IF(O106=32,"Экономия средств по выплатам сотрудникам",IF(O106=33,"Изменение сроков исполнения по объективным причинам",IF(O106=34,"Отсутствие потребности в осуществлении расходов",IF(O106=35,"Нарушение органами местного самоуправления условий порядка предоставления межбюджетных трансфертов",IF(O106=36,"Экономия по услугам банка, почты",IF(O106=37,"Отклонение менее 100 рублей",IF(O106=51,"Проблемы с документами",IF(O106=52,"Неверное планирование",IF(O106=53,"Нарушение сроков исполнения",IF(O106=54,"Иные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7">
        <f>IF(O107=11,"Экономия по результатам проведения конкурсных процедур",IF(O107=12,"Экономия зарезервированных средств",IF(O107=31,"Заявительный характер субсидирования организаций, выплат пособий и компенсаций",IF(O107=32,"Экономия средств по выплатам сотрудникам",IF(O107=33,"Изменение сроков исполнения по объективным причинам",IF(O107=34,"Отсутствие потребности в осуществлении расходов",IF(O107=35,"Нарушение органами местного самоуправления условий порядка предоставления межбюджетных трансфертов",IF(O107=36,"Экономия по услугам банка, почты",IF(O107=37,"Отклонение менее 100 рублей",IF(O107=51,"Проблемы с документами",IF(O107=52,"Неверное планирование",IF(O107=53,"Нарушение сроков исполнения",IF(O107=54,"Иные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8">
        <f>IF(O108=11,"Экономия по результатам проведения конкурсных процедур",IF(O108=12,"Экономия зарезервированных средств",IF(O108=31,"Заявительный характер субсидирования организаций, выплат пособий и компенсаций",IF(O108=32,"Экономия средств по выплатам сотрудникам",IF(O108=33,"Изменение сроков исполнения по объективным причинам",IF(O108=34,"Отсутствие потребности в осуществлении расходов",IF(O108=35,"Нарушение органами местного самоуправления условий порядка предоставления межбюджетных трансфертов",IF(O108=36,"Экономия по услугам банка, почты",IF(O108=37,"Отклонение менее 100 рублей",IF(O108=51,"Проблемы с документами",IF(O108=52,"Неверное планирование",IF(O108=53,"Нарушение сроков исполнения",IF(O108=54,"Иные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9">
        <f>IF(O109=11,"Экономия по результатам проведения конкурсных процедур",IF(O109=12,"Экономия зарезервированных средств",IF(O109=31,"Заявительный характер субсидирования организаций, выплат пособий и компенсаций",IF(O109=32,"Экономия средств по выплатам сотрудникам",IF(O109=33,"Изменение сроков исполнения по объективным причинам",IF(O109=34,"Отсутствие потребности в осуществлении расходов",IF(O109=35,"Нарушение органами местного самоуправления условий порядка предоставления межбюджетных трансфертов",IF(O109=36,"Экономия по услугам банка, почты",IF(O109=37,"Отклонение менее 100 рублей",IF(O109=51,"Проблемы с документами",IF(O109=52,"Неверное планирование",IF(O109=53,"Нарушение сроков исполнения",IF(O109=54,"Иные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0">
        <f>IF(O110=11,"Экономия по результатам проведения конкурсных процедур",IF(O110=12,"Экономия зарезервированных средств",IF(O110=31,"Заявительный характер субсидирования организаций, выплат пособий и компенсаций",IF(O110=32,"Экономия средств по выплатам сотрудникам",IF(O110=33,"Изменение сроков исполнения по объективным причинам",IF(O110=34,"Отсутствие потребности в осуществлении расходов",IF(O110=35,"Нарушение органами местного самоуправления условий порядка предоставления межбюджетных трансфертов",IF(O110=36,"Экономия по услугам банка, почты",IF(O110=37,"Отклонение менее 100 рублей",IF(O110=51,"Проблемы с документами",IF(O110=52,"Неверное планирование",IF(O110=53,"Нарушение сроков исполнения",IF(O110=54,"Иные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1">
        <f>IF(O111=11,"Экономия по результатам проведения конкурсных процедур",IF(O111=12,"Экономия зарезервированных средств",IF(O111=31,"Заявительный характер субсидирования организаций, выплат пособий и компенсаций",IF(O111=32,"Экономия средств по выплатам сотрудникам",IF(O111=33,"Изменение сроков исполнения по объективным причинам",IF(O111=34,"Отсутствие потребности в осуществлении расходов",IF(O111=35,"Нарушение органами местного самоуправления условий порядка предоставления межбюджетных трансфертов",IF(O111=36,"Экономия по услугам банка, почты",IF(O111=37,"Отклонение менее 100 рублей",IF(O111=51,"Проблемы с документами",IF(O111=52,"Неверное планирование",IF(O111=53,"Нарушение сроков исполнения",IF(O111=54,"Иные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2">
        <f>IF(O112=11,"Экономия по результатам проведения конкурсных процедур",IF(O112=12,"Экономия зарезервированных средств",IF(O112=31,"Заявительный характер субсидирования организаций, выплат пособий и компенсаций",IF(O112=32,"Экономия средств по выплатам сотрудникам",IF(O112=33,"Изменение сроков исполнения по объективным причинам",IF(O112=34,"Отсутствие потребности в осуществлении расходов",IF(O112=35,"Нарушение органами местного самоуправления условий порядка предоставления межбюджетных трансфертов",IF(O112=36,"Экономия по услугам банка, почты",IF(O112=37,"Отклонение менее 100 рублей",IF(O112=51,"Проблемы с документами",IF(O112=52,"Неверное планирование",IF(O112=53,"Нарушение сроков исполнения",IF(O112=54,"Иные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3">
        <f>IF(O113=11,"Экономия по результатам проведения конкурсных процедур",IF(O113=12,"Экономия зарезервированных средств",IF(O113=31,"Заявительный характер субсидирования организаций, выплат пособий и компенсаций",IF(O113=32,"Экономия средств по выплатам сотрудникам",IF(O113=33,"Изменение сроков исполнения по объективным причинам",IF(O113=34,"Отсутствие потребности в осуществлении расходов",IF(O113=35,"Нарушение органами местного самоуправления условий порядка предоставления межбюджетных трансфертов",IF(O113=36,"Экономия по услугам банка, почты",IF(O113=37,"Отклонение менее 100 рублей",IF(O113=51,"Проблемы с документами",IF(O113=52,"Неверное планирование",IF(O113=53,"Нарушение сроков исполнения",IF(O113=54,"Иные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4">
        <f>IF(O114=11,"Экономия по результатам проведения конкурсных процедур",IF(O114=12,"Экономия зарезервированных средств",IF(O114=31,"Заявительный характер субсидирования организаций, выплат пособий и компенсаций",IF(O114=32,"Экономия средств по выплатам сотрудникам",IF(O114=33,"Изменение сроков исполнения по объективным причинам",IF(O114=34,"Отсутствие потребности в осуществлении расходов",IF(O114=35,"Нарушение органами местного самоуправления условий порядка предоставления межбюджетных трансфертов",IF(O114=36,"Экономия по услугам банка, почты",IF(O114=37,"Отклонение менее 100 рублей",IF(O114=51,"Проблемы с документами",IF(O114=52,"Неверное планирование",IF(O114=53,"Нарушение сроков исполнения",IF(O114=54,"Иные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5">
        <f>IF(O115=11,"Экономия по результатам проведения конкурсных процедур",IF(O115=12,"Экономия зарезервированных средств",IF(O115=31,"Заявительный характер субсидирования организаций, выплат пособий и компенсаций",IF(O115=32,"Экономия средств по выплатам сотрудникам",IF(O115=33,"Изменение сроков исполнения по объективным причинам",IF(O115=34,"Отсутствие потребности в осуществлении расходов",IF(O115=35,"Нарушение органами местного самоуправления условий порядка предоставления межбюджетных трансфертов",IF(O115=36,"Экономия по услугам банка, почты",IF(O115=37,"Отклонение менее 100 рублей",IF(O115=51,"Проблемы с документами",IF(O115=52,"Неверное планирование",IF(O115=53,"Нарушение сроков исполнения",IF(O115=54,"Иные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6">
        <f>IF(O116=11,"Экономия по результатам проведения конкурсных процедур",IF(O116=12,"Экономия зарезервированных средств",IF(O116=31,"Заявительный характер субсидирования организаций, выплат пособий и компенсаций",IF(O116=32,"Экономия средств по выплатам сотрудникам",IF(O116=33,"Изменение сроков исполнения по объективным причинам",IF(O116=34,"Отсутствие потребности в осуществлении расходов",IF(O116=35,"Нарушение органами местного самоуправления условий порядка предоставления межбюджетных трансфертов",IF(O116=36,"Экономия по услугам банка, почты",IF(O116=37,"Отклонение менее 100 рублей",IF(O116=51,"Проблемы с документами",IF(O116=52,"Неверное планирование",IF(O116=53,"Нарушение сроков исполнения",IF(O116=54,"Иные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7">
        <f>IF(O117=11,"Экономия по результатам проведения конкурсных процедур",IF(O117=12,"Экономия зарезервированных средств",IF(O117=31,"Заявительный характер субсидирования организаций, выплат пособий и компенсаций",IF(O117=32,"Экономия средств по выплатам сотрудникам",IF(O117=33,"Изменение сроков исполнения по объективным причинам",IF(O117=34,"Отсутствие потребности в осуществлении расходов",IF(O117=35,"Нарушение органами местного самоуправления условий порядка предоставления межбюджетных трансфертов",IF(O117=36,"Экономия по услугам банка, почты",IF(O117=37,"Отклонение менее 100 рублей",IF(O117=51,"Проблемы с документами",IF(O117=52,"Неверное планирование",IF(O117=53,"Нарушение сроков исполнения",IF(O117=54,"Иные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8">
        <f>IF(O118=11,"Экономия по результатам проведения конкурсных процедур",IF(O118=12,"Экономия зарезервированных средств",IF(O118=31,"Заявительный характер субсидирования организаций, выплат пособий и компенсаций",IF(O118=32,"Экономия средств по выплатам сотрудникам",IF(O118=33,"Изменение сроков исполнения по объективным причинам",IF(O118=34,"Отсутствие потребности в осуществлении расходов",IF(O118=35,"Нарушение органами местного самоуправления условий порядка предоставления межбюджетных трансфертов",IF(O118=36,"Экономия по услугам банка, почты",IF(O118=37,"Отклонение менее 100 рублей",IF(O118=51,"Проблемы с документами",IF(O118=52,"Неверное планирование",IF(O118=53,"Нарушение сроков исполнения",IF(O118=54,"Иные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9">
        <f>IF(O119=11,"Экономия по результатам проведения конкурсных процедур",IF(O119=12,"Экономия зарезервированных средств",IF(O119=31,"Заявительный характер субсидирования организаций, выплат пособий и компенсаций",IF(O119=32,"Экономия средств по выплатам сотрудникам",IF(O119=33,"Изменение сроков исполнения по объективным причинам",IF(O119=34,"Отсутствие потребности в осуществлении расходов",IF(O119=35,"Нарушение органами местного самоуправления условий порядка предоставления межбюджетных трансфертов",IF(O119=36,"Экономия по услугам банка, почты",IF(O119=37,"Отклонение менее 100 рублей",IF(O119=51,"Проблемы с документами",IF(O119=52,"Неверное планирование",IF(O119=53,"Нарушение сроков исполнения",IF(O119=54,"Иные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0">
        <f>IF(O120=11,"Экономия по результатам проведения конкурсных процедур",IF(O120=12,"Экономия зарезервированных средств",IF(O120=31,"Заявительный характер субсидирования организаций, выплат пособий и компенсаций",IF(O120=32,"Экономия средств по выплатам сотрудникам",IF(O120=33,"Изменение сроков исполнения по объективным причинам",IF(O120=34,"Отсутствие потребности в осуществлении расходов",IF(O120=35,"Нарушение органами местного самоуправления условий порядка предоставления межбюджетных трансфертов",IF(O120=36,"Экономия по услугам банка, почты",IF(O120=37,"Отклонение менее 100 рублей",IF(O120=51,"Проблемы с документами",IF(O120=52,"Неверное планирование",IF(O120=53,"Нарушение сроков исполнения",IF(O120=54,"Иные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1">
        <f>IF(O121=11,"Экономия по результатам проведения конкурсных процедур",IF(O121=12,"Экономия зарезервированных средств",IF(O121=31,"Заявительный характер субсидирования организаций, выплат пособий и компенсаций",IF(O121=32,"Экономия средств по выплатам сотрудникам",IF(O121=33,"Изменение сроков исполнения по объективным причинам",IF(O121=34,"Отсутствие потребности в осуществлении расходов",IF(O121=35,"Нарушение органами местного самоуправления условий порядка предоставления межбюджетных трансфертов",IF(O121=36,"Экономия по услугам банка, почты",IF(O121=37,"Отклонение менее 100 рублей",IF(O121=51,"Проблемы с документами",IF(O121=52,"Неверное планирование",IF(O121=53,"Нарушение сроков исполнения",IF(O121=54,"Иные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2">
        <f>IF(O122=11,"Экономия по результатам проведения конкурсных процедур",IF(O122=12,"Экономия зарезервированных средств",IF(O122=31,"Заявительный характер субсидирования организаций, выплат пособий и компенсаций",IF(O122=32,"Экономия средств по выплатам сотрудникам",IF(O122=33,"Изменение сроков исполнения по объективным причинам",IF(O122=34,"Отсутствие потребности в осуществлении расходов",IF(O122=35,"Нарушение органами местного самоуправления условий порядка предоставления межбюджетных трансфертов",IF(O122=36,"Экономия по услугам банка, почты",IF(O122=37,"Отклонение менее 100 рублей",IF(O122=51,"Проблемы с документами",IF(O122=52,"Неверное планирование",IF(O122=53,"Нарушение сроков исполнения",IF(O122=54,"Иные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3">
        <f>IF(O123=11,"Экономия по результатам проведения конкурсных процедур",IF(O123=12,"Экономия зарезервированных средств",IF(O123=31,"Заявительный характер субсидирования организаций, выплат пособий и компенсаций",IF(O123=32,"Экономия средств по выплатам сотрудникам",IF(O123=33,"Изменение сроков исполнения по объективным причинам",IF(O123=34,"Отсутствие потребности в осуществлении расходов",IF(O123=35,"Нарушение органами местного самоуправления условий порядка предоставления межбюджетных трансфертов",IF(O123=36,"Экономия по услугам банка, почты",IF(O123=37,"Отклонение менее 100 рублей",IF(O123=51,"Проблемы с документами",IF(O123=52,"Неверное планирование",IF(O123=53,"Нарушение сроков исполнения",IF(O123=54,"Иные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4">
        <f>IF(O124=11,"Экономия по результатам проведения конкурсных процедур",IF(O124=12,"Экономия зарезервированных средств",IF(O124=31,"Заявительный характер субсидирования организаций, выплат пособий и компенсаций",IF(O124=32,"Экономия средств по выплатам сотрудникам",IF(O124=33,"Изменение сроков исполнения по объективным причинам",IF(O124=34,"Отсутствие потребности в осуществлении расходов",IF(O124=35,"Нарушение органами местного самоуправления условий порядка предоставления межбюджетных трансфертов",IF(O124=36,"Экономия по услугам банка, почты",IF(O124=37,"Отклонение менее 100 рублей",IF(O124=51,"Проблемы с документами",IF(O124=52,"Неверное планирование",IF(O124=53,"Нарушение сроков исполнения",IF(O124=54,"Иные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5">
        <f>IF(O125=11,"Экономия по результатам проведения конкурсных процедур",IF(O125=12,"Экономия зарезервированных средств",IF(O125=31,"Заявительный характер субсидирования организаций, выплат пособий и компенсаций",IF(O125=32,"Экономия средств по выплатам сотрудникам",IF(O125=33,"Изменение сроков исполнения по объективным причинам",IF(O125=34,"Отсутствие потребности в осуществлении расходов",IF(O125=35,"Нарушение органами местного самоуправления условий порядка предоставления межбюджетных трансфертов",IF(O125=36,"Экономия по услугам банка, почты",IF(O125=37,"Отклонение менее 100 рублей",IF(O125=51,"Проблемы с документами",IF(O125=52,"Неверное планирование",IF(O125=53,"Нарушение сроков исполнения",IF(O125=54,"Иные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6">
        <f>IF(O126=11,"Экономия по результатам проведения конкурсных процедур",IF(O126=12,"Экономия зарезервированных средств",IF(O126=31,"Заявительный характер субсидирования организаций, выплат пособий и компенсаций",IF(O126=32,"Экономия средств по выплатам сотрудникам",IF(O126=33,"Изменение сроков исполнения по объективным причинам",IF(O126=34,"Отсутствие потребности в осуществлении расходов",IF(O126=35,"Нарушение органами местного самоуправления условий порядка предоставления межбюджетных трансфертов",IF(O126=36,"Экономия по услугам банка, почты",IF(O126=37,"Отклонение менее 100 рублей",IF(O126=51,"Проблемы с документами",IF(O126=52,"Неверное планирование",IF(O126=53,"Нарушение сроков исполнения",IF(O126=54,"Иные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7">
        <f>IF(O127=11,"Экономия по результатам проведения конкурсных процедур",IF(O127=12,"Экономия зарезервированных средств",IF(O127=31,"Заявительный характер субсидирования организаций, выплат пособий и компенсаций",IF(O127=32,"Экономия средств по выплатам сотрудникам",IF(O127=33,"Изменение сроков исполнения по объективным причинам",IF(O127=34,"Отсутствие потребности в осуществлении расходов",IF(O127=35,"Нарушение органами местного самоуправления условий порядка предоставления межбюджетных трансфертов",IF(O127=36,"Экономия по услугам банка, почты",IF(O127=37,"Отклонение менее 100 рублей",IF(O127=51,"Проблемы с документами",IF(O127=52,"Неверное планирование",IF(O127=53,"Нарушение сроков исполнения",IF(O127=54,"Иные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8">
        <f>IF(O128=11,"Экономия по результатам проведения конкурсных процедур",IF(O128=12,"Экономия зарезервированных средств",IF(O128=31,"Заявительный характер субсидирования организаций, выплат пособий и компенсаций",IF(O128=32,"Экономия средств по выплатам сотрудникам",IF(O128=33,"Изменение сроков исполнения по объективным причинам",IF(O128=34,"Отсутствие потребности в осуществлении расходов",IF(O128=35,"Нарушение органами местного самоуправления условий порядка предоставления межбюджетных трансфертов",IF(O128=36,"Экономия по услугам банка, почты",IF(O128=37,"Отклонение менее 100 рублей",IF(O128=51,"Проблемы с документами",IF(O128=52,"Неверное планирование",IF(O128=53,"Нарушение сроков исполнения",IF(O128=54,"Иные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9">
        <f>IF(O129=11,"Экономия по результатам проведения конкурсных процедур",IF(O129=12,"Экономия зарезервированных средств",IF(O129=31,"Заявительный характер субсидирования организаций, выплат пособий и компенсаций",IF(O129=32,"Экономия средств по выплатам сотрудникам",IF(O129=33,"Изменение сроков исполнения по объективным причинам",IF(O129=34,"Отсутствие потребности в осуществлении расходов",IF(O129=35,"Нарушение органами местного самоуправления условий порядка предоставления межбюджетных трансфертов",IF(O129=36,"Экономия по услугам банка, почты",IF(O129=37,"Отклонение менее 100 рублей",IF(O129=51,"Проблемы с документами",IF(O129=52,"Неверное планирование",IF(O129=53,"Нарушение сроков исполнения",IF(O129=54,"Иные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0">
        <f>IF(O130=11,"Экономия по результатам проведения конкурсных процедур",IF(O130=12,"Экономия зарезервированных средств",IF(O130=31,"Заявительный характер субсидирования организаций, выплат пособий и компенсаций",IF(O130=32,"Экономия средств по выплатам сотрудникам",IF(O130=33,"Изменение сроков исполнения по объективным причинам",IF(O130=34,"Отсутствие потребности в осуществлении расходов",IF(O130=35,"Нарушение органами местного самоуправления условий порядка предоставления межбюджетных трансфертов",IF(O130=36,"Экономия по услугам банка, почты",IF(O130=37,"Отклонение менее 100 рублей",IF(O130=51,"Проблемы с документами",IF(O130=52,"Неверное планирование",IF(O130=53,"Нарушение сроков исполнения",IF(O130=54,"Иные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1">
        <f>IF(O131=11,"Экономия по результатам проведения конкурсных процедур",IF(O131=12,"Экономия зарезервированных средств",IF(O131=31,"Заявительный характер субсидирования организаций, выплат пособий и компенсаций",IF(O131=32,"Экономия средств по выплатам сотрудникам",IF(O131=33,"Изменение сроков исполнения по объективным причинам",IF(O131=34,"Отсутствие потребности в осуществлении расходов",IF(O131=35,"Нарушение органами местного самоуправления условий порядка предоставления межбюджетных трансфертов",IF(O131=36,"Экономия по услугам банка, почты",IF(O131=37,"Отклонение менее 100 рублей",IF(O131=51,"Проблемы с документами",IF(O131=52,"Неверное планирование",IF(O131=53,"Нарушение сроков исполнения",IF(O131=54,"Иные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2">
        <f>IF(O132=11,"Экономия по результатам проведения конкурсных процедур",IF(O132=12,"Экономия зарезервированных средств",IF(O132=31,"Заявительный характер субсидирования организаций, выплат пособий и компенсаций",IF(O132=32,"Экономия средств по выплатам сотрудникам",IF(O132=33,"Изменение сроков исполнения по объективным причинам",IF(O132=34,"Отсутствие потребности в осуществлении расходов",IF(O132=35,"Нарушение органами местного самоуправления условий порядка предоставления межбюджетных трансфертов",IF(O132=36,"Экономия по услугам банка, почты",IF(O132=37,"Отклонение менее 100 рублей",IF(O132=51,"Проблемы с документами",IF(O132=52,"Неверное планирование",IF(O132=53,"Нарушение сроков исполнения",IF(O132=54,"Иные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3">
        <f>IF(O133=11,"Экономия по результатам проведения конкурсных процедур",IF(O133=12,"Экономия зарезервированных средств",IF(O133=31,"Заявительный характер субсидирования организаций, выплат пособий и компенсаций",IF(O133=32,"Экономия средств по выплатам сотрудникам",IF(O133=33,"Изменение сроков исполнения по объективным причинам",IF(O133=34,"Отсутствие потребности в осуществлении расходов",IF(O133=35,"Нарушение органами местного самоуправления условий порядка предоставления межбюджетных трансфертов",IF(O133=36,"Экономия по услугам банка, почты",IF(O133=37,"Отклонение менее 100 рублей",IF(O133=51,"Проблемы с документами",IF(O133=52,"Неверное планирование",IF(O133=53,"Нарушение сроков исполнения",IF(O133=54,"Иные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4">
        <f>IF(O134=11,"Экономия по результатам проведения конкурсных процедур",IF(O134=12,"Экономия зарезервированных средств",IF(O134=31,"Заявительный характер субсидирования организаций, выплат пособий и компенсаций",IF(O134=32,"Экономия средств по выплатам сотрудникам",IF(O134=33,"Изменение сроков исполнения по объективным причинам",IF(O134=34,"Отсутствие потребности в осуществлении расходов",IF(O134=35,"Нарушение органами местного самоуправления условий порядка предоставления межбюджетных трансфертов",IF(O134=36,"Экономия по услугам банка, почты",IF(O134=37,"Отклонение менее 100 рублей",IF(O134=51,"Проблемы с документами",IF(O134=52,"Неверное планирование",IF(O134=53,"Нарушение сроков исполнения",IF(O134=54,"Иные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5">
        <f>IF(O135=11,"Экономия по результатам проведения конкурсных процедур",IF(O135=12,"Экономия зарезервированных средств",IF(O135=31,"Заявительный характер субсидирования организаций, выплат пособий и компенсаций",IF(O135=32,"Экономия средств по выплатам сотрудникам",IF(O135=33,"Изменение сроков исполнения по объективным причинам",IF(O135=34,"Отсутствие потребности в осуществлении расходов",IF(O135=35,"Нарушение органами местного самоуправления условий порядка предоставления межбюджетных трансфертов",IF(O135=36,"Экономия по услугам банка, почты",IF(O135=37,"Отклонение менее 100 рублей",IF(O135=51,"Проблемы с документами",IF(O135=52,"Неверное планирование",IF(O135=53,"Нарушение сроков исполнения",IF(O135=54,"Иные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6">
        <f>IF(O136=11,"Экономия по результатам проведения конкурсных процедур",IF(O136=12,"Экономия зарезервированных средств",IF(O136=31,"Заявительный характер субсидирования организаций, выплат пособий и компенсаций",IF(O136=32,"Экономия средств по выплатам сотрудникам",IF(O136=33,"Изменение сроков исполнения по объективным причинам",IF(O136=34,"Отсутствие потребности в осуществлении расходов",IF(O136=35,"Нарушение органами местного самоуправления условий порядка предоставления межбюджетных трансфертов",IF(O136=36,"Экономия по услугам банка, почты",IF(O136=37,"Отклонение менее 100 рублей",IF(O136=51,"Проблемы с документами",IF(O136=52,"Неверное планирование",IF(O136=53,"Нарушение сроков исполнения",IF(O136=54,"Иные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7">
        <f>IF(O137=11,"Экономия по результатам проведения конкурсных процедур",IF(O137=12,"Экономия зарезервированных средств",IF(O137=31,"Заявительный характер субсидирования организаций, выплат пособий и компенсаций",IF(O137=32,"Экономия средств по выплатам сотрудникам",IF(O137=33,"Изменение сроков исполнения по объективным причинам",IF(O137=34,"Отсутствие потребности в осуществлении расходов",IF(O137=35,"Нарушение органами местного самоуправления условий порядка предоставления межбюджетных трансфертов",IF(O137=36,"Экономия по услугам банка, почты",IF(O137=37,"Отклонение менее 100 рублей",IF(O137=51,"Проблемы с документами",IF(O137=52,"Неверное планирование",IF(O137=53,"Нарушение сроков исполнения",IF(O137=54,"Иные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8">
        <f>IF(O138=11,"Экономия по результатам проведения конкурсных процедур",IF(O138=12,"Экономия зарезервированных средств",IF(O138=31,"Заявительный характер субсидирования организаций, выплат пособий и компенсаций",IF(O138=32,"Экономия средств по выплатам сотрудникам",IF(O138=33,"Изменение сроков исполнения по объективным причинам",IF(O138=34,"Отсутствие потребности в осуществлении расходов",IF(O138=35,"Нарушение органами местного самоуправления условий порядка предоставления межбюджетных трансфертов",IF(O138=36,"Экономия по услугам банка, почты",IF(O138=37,"Отклонение менее 100 рублей",IF(O138=51,"Проблемы с документами",IF(O138=52,"Неверное планирование",IF(O138=53,"Нарушение сроков исполнения",IF(O138=54,"Иные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9">
        <f>IF(O139=11,"Экономия по результатам проведения конкурсных процедур",IF(O139=12,"Экономия зарезервированных средств",IF(O139=31,"Заявительный характер субсидирования организаций, выплат пособий и компенсаций",IF(O139=32,"Экономия средств по выплатам сотрудникам",IF(O139=33,"Изменение сроков исполнения по объективным причинам",IF(O139=34,"Отсутствие потребности в осуществлении расходов",IF(O139=35,"Нарушение органами местного самоуправления условий порядка предоставления межбюджетных трансфертов",IF(O139=36,"Экономия по услугам банка, почты",IF(O139=37,"Отклонение менее 100 рублей",IF(O139=51,"Проблемы с документами",IF(O139=52,"Неверное планирование",IF(O139=53,"Нарушение сроков исполнения",IF(O139=54,"Иные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0">
        <f>IF(O140=11,"Экономия по результатам проведения конкурсных процедур",IF(O140=12,"Экономия зарезервированных средств",IF(O140=31,"Заявительный характер субсидирования организаций, выплат пособий и компенсаций",IF(O140=32,"Экономия средств по выплатам сотрудникам",IF(O140=33,"Изменение сроков исполнения по объективным причинам",IF(O140=34,"Отсутствие потребности в осуществлении расходов",IF(O140=35,"Нарушение органами местного самоуправления условий порядка предоставления межбюджетных трансфертов",IF(O140=36,"Экономия по услугам банка, почты",IF(O140=37,"Отклонение менее 100 рублей",IF(O140=51,"Проблемы с документами",IF(O140=52,"Неверное планирование",IF(O140=53,"Нарушение сроков исполнения",IF(O140=54,"Иные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1">
        <f>IF(O141=11,"Экономия по результатам проведения конкурсных процедур",IF(O141=12,"Экономия зарезервированных средств",IF(O141=31,"Заявительный характер субсидирования организаций, выплат пособий и компенсаций",IF(O141=32,"Экономия средств по выплатам сотрудникам",IF(O141=33,"Изменение сроков исполнения по объективным причинам",IF(O141=34,"Отсутствие потребности в осуществлении расходов",IF(O141=35,"Нарушение органами местного самоуправления условий порядка предоставления межбюджетных трансфертов",IF(O141=36,"Экономия по услугам банка, почты",IF(O141=37,"Отклонение менее 100 рублей",IF(O141=51,"Проблемы с документами",IF(O141=52,"Неверное планирование",IF(O141=53,"Нарушение сроков исполнения",IF(O141=54,"Иные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2">
        <f>IF(O142=11,"Экономия по результатам проведения конкурсных процедур",IF(O142=12,"Экономия зарезервированных средств",IF(O142=31,"Заявительный характер субсидирования организаций, выплат пособий и компенсаций",IF(O142=32,"Экономия средств по выплатам сотрудникам",IF(O142=33,"Изменение сроков исполнения по объективным причинам",IF(O142=34,"Отсутствие потребности в осуществлении расходов",IF(O142=35,"Нарушение органами местного самоуправления условий порядка предоставления межбюджетных трансфертов",IF(O142=36,"Экономия по услугам банка, почты",IF(O142=37,"Отклонение менее 100 рублей",IF(O142=51,"Проблемы с документами",IF(O142=52,"Неверное планирование",IF(O142=53,"Нарушение сроков исполнения",IF(O142=54,"Иные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3">
        <f>IF(O143=11,"Экономия по результатам проведения конкурсных процедур",IF(O143=12,"Экономия зарезервированных средств",IF(O143=31,"Заявительный характер субсидирования организаций, выплат пособий и компенсаций",IF(O143=32,"Экономия средств по выплатам сотрудникам",IF(O143=33,"Изменение сроков исполнения по объективным причинам",IF(O143=34,"Отсутствие потребности в осуществлении расходов",IF(O143=35,"Нарушение органами местного самоуправления условий порядка предоставления межбюджетных трансфертов",IF(O143=36,"Экономия по услугам банка, почты",IF(O143=37,"Отклонение менее 100 рублей",IF(O143=51,"Проблемы с документами",IF(O143=52,"Неверное планирование",IF(O143=53,"Нарушение сроков исполнения",IF(O143=54,"Иные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4">
        <f>IF(O144=11,"Экономия по результатам проведения конкурсных процедур",IF(O144=12,"Экономия зарезервированных средств",IF(O144=31,"Заявительный характер субсидирования организаций, выплат пособий и компенсаций",IF(O144=32,"Экономия средств по выплатам сотрудникам",IF(O144=33,"Изменение сроков исполнения по объективным причинам",IF(O144=34,"Отсутствие потребности в осуществлении расходов",IF(O144=35,"Нарушение органами местного самоуправления условий порядка предоставления межбюджетных трансфертов",IF(O144=36,"Экономия по услугам банка, почты",IF(O144=37,"Отклонение менее 100 рублей",IF(O144=51,"Проблемы с документами",IF(O144=52,"Неверное планирование",IF(O144=53,"Нарушение сроков исполнения",IF(O144=54,"Иные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5">
        <f>IF(O145=11,"Экономия по результатам проведения конкурсных процедур",IF(O145=12,"Экономия зарезервированных средств",IF(O145=31,"Заявительный характер субсидирования организаций, выплат пособий и компенсаций",IF(O145=32,"Экономия средств по выплатам сотрудникам",IF(O145=33,"Изменение сроков исполнения по объективным причинам",IF(O145=34,"Отсутствие потребности в осуществлении расходов",IF(O145=35,"Нарушение органами местного самоуправления условий порядка предоставления межбюджетных трансфертов",IF(O145=36,"Экономия по услугам банка, почты",IF(O145=37,"Отклонение менее 100 рублей",IF(O145=51,"Проблемы с документами",IF(O145=52,"Неверное планирование",IF(O145=53,"Нарушение сроков исполнения",IF(O145=54,"Иные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6">
        <f>IF(O146=11,"Экономия по результатам проведения конкурсных процедур",IF(O146=12,"Экономия зарезервированных средств",IF(O146=31,"Заявительный характер субсидирования организаций, выплат пособий и компенсаций",IF(O146=32,"Экономия средств по выплатам сотрудникам",IF(O146=33,"Изменение сроков исполнения по объективным причинам",IF(O146=34,"Отсутствие потребности в осуществлении расходов",IF(O146=35,"Нарушение органами местного самоуправления условий порядка предоставления межбюджетных трансфертов",IF(O146=36,"Экономия по услугам банка, почты",IF(O146=37,"Отклонение менее 100 рублей",IF(O146=51,"Проблемы с документами",IF(O146=52,"Неверное планирование",IF(O146=53,"Нарушение сроков исполнения",IF(O146=54,"Иные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7">
        <f>IF(O147=11,"Экономия по результатам проведения конкурсных процедур",IF(O147=12,"Экономия зарезервированных средств",IF(O147=31,"Заявительный характер субсидирования организаций, выплат пособий и компенсаций",IF(O147=32,"Экономия средств по выплатам сотрудникам",IF(O147=33,"Изменение сроков исполнения по объективным причинам",IF(O147=34,"Отсутствие потребности в осуществлении расходов",IF(O147=35,"Нарушение органами местного самоуправления условий порядка предоставления межбюджетных трансфертов",IF(O147=36,"Экономия по услугам банка, почты",IF(O147=37,"Отклонение менее 100 рублей",IF(O147=51,"Проблемы с документами",IF(O147=52,"Неверное планирование",IF(O147=53,"Нарушение сроков исполнения",IF(O147=54,"Иные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8">
        <f>IF(O148=11,"Экономия по результатам проведения конкурсных процедур",IF(O148=12,"Экономия зарезервированных средств",IF(O148=31,"Заявительный характер субсидирования организаций, выплат пособий и компенсаций",IF(O148=32,"Экономия средств по выплатам сотрудникам",IF(O148=33,"Изменение сроков исполнения по объективным причинам",IF(O148=34,"Отсутствие потребности в осуществлении расходов",IF(O148=35,"Нарушение органами местного самоуправления условий порядка предоставления межбюджетных трансфертов",IF(O148=36,"Экономия по услугам банка, почты",IF(O148=37,"Отклонение менее 100 рублей",IF(O148=51,"Проблемы с документами",IF(O148=52,"Неверное планирование",IF(O148=53,"Нарушение сроков исполнения",IF(O148=54,"Иные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9">
        <f>IF(O149=11,"Экономия по результатам проведения конкурсных процедур",IF(O149=12,"Экономия зарезервированных средств",IF(O149=31,"Заявительный характер субсидирования организаций, выплат пособий и компенсаций",IF(O149=32,"Экономия средств по выплатам сотрудникам",IF(O149=33,"Изменение сроков исполнения по объективным причинам",IF(O149=34,"Отсутствие потребности в осуществлении расходов",IF(O149=35,"Нарушение органами местного самоуправления условий порядка предоставления межбюджетных трансфертов",IF(O149=36,"Экономия по услугам банка, почты",IF(O149=37,"Отклонение менее 100 рублей",IF(O149=51,"Проблемы с документами",IF(O149=52,"Неверное планирование",IF(O149=53,"Нарушение сроков исполнения",IF(O149=54,"Иные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0">
        <f>IF(O150=11,"Экономия по результатам проведения конкурсных процедур",IF(O150=12,"Экономия зарезервированных средств",IF(O150=31,"Заявительный характер субсидирования организаций, выплат пособий и компенсаций",IF(O150=32,"Экономия средств по выплатам сотрудникам",IF(O150=33,"Изменение сроков исполнения по объективным причинам",IF(O150=34,"Отсутствие потребности в осуществлении расходов",IF(O150=35,"Нарушение органами местного самоуправления условий порядка предоставления межбюджетных трансфертов",IF(O150=36,"Экономия по услугам банка, почты",IF(O150=37,"Отклонение менее 100 рублей",IF(O150=51,"Проблемы с документами",IF(O150=52,"Неверное планирование",IF(O150=53,"Нарушение сроков исполнения",IF(O150=54,"Иные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1">
        <f>IF(O151=11,"Экономия по результатам проведения конкурсных процедур",IF(O151=12,"Экономия зарезервированных средств",IF(O151=31,"Заявительный характер субсидирования организаций, выплат пособий и компенсаций",IF(O151=32,"Экономия средств по выплатам сотрудникам",IF(O151=33,"Изменение сроков исполнения по объективным причинам",IF(O151=34,"Отсутствие потребности в осуществлении расходов",IF(O151=35,"Нарушение органами местного самоуправления условий порядка предоставления межбюджетных трансфертов",IF(O151=36,"Экономия по услугам банка, почты",IF(O151=37,"Отклонение менее 100 рублей",IF(O151=51,"Проблемы с документами",IF(O151=52,"Неверное планирование",IF(O151=53,"Нарушение сроков исполнения",IF(O151=54,"Иные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2">
        <f>IF(O152=11,"Экономия по результатам проведения конкурсных процедур",IF(O152=12,"Экономия зарезервированных средств",IF(O152=31,"Заявительный характер субсидирования организаций, выплат пособий и компенсаций",IF(O152=32,"Экономия средств по выплатам сотрудникам",IF(O152=33,"Изменение сроков исполнения по объективным причинам",IF(O152=34,"Отсутствие потребности в осуществлении расходов",IF(O152=35,"Нарушение органами местного самоуправления условий порядка предоставления межбюджетных трансфертов",IF(O152=36,"Экономия по услугам банка, почты",IF(O152=37,"Отклонение менее 100 рублей",IF(O152=51,"Проблемы с документами",IF(O152=52,"Неверное планирование",IF(O152=53,"Нарушение сроков исполнения",IF(O152=54,"Иные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3">
        <f>IF(O153=11,"Экономия по результатам проведения конкурсных процедур",IF(O153=12,"Экономия зарезервированных средств",IF(O153=31,"Заявительный характер субсидирования организаций, выплат пособий и компенсаций",IF(O153=32,"Экономия средств по выплатам сотрудникам",IF(O153=33,"Изменение сроков исполнения по объективным причинам",IF(O153=34,"Отсутствие потребности в осуществлении расходов",IF(O153=35,"Нарушение органами местного самоуправления условий порядка предоставления межбюджетных трансфертов",IF(O153=36,"Экономия по услугам банка, почты",IF(O153=37,"Отклонение менее 100 рублей",IF(O153=51,"Проблемы с документами",IF(O153=52,"Неверное планирование",IF(O153=53,"Нарушение сроков исполнения",IF(O153=54,"Иные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4">
        <f>IF(O154=11,"Экономия по результатам проведения конкурсных процедур",IF(O154=12,"Экономия зарезервированных средств",IF(O154=31,"Заявительный характер субсидирования организаций, выплат пособий и компенсаций",IF(O154=32,"Экономия средств по выплатам сотрудникам",IF(O154=33,"Изменение сроков исполнения по объективным причинам",IF(O154=34,"Отсутствие потребности в осуществлении расходов",IF(O154=35,"Нарушение органами местного самоуправления условий порядка предоставления межбюджетных трансфертов",IF(O154=36,"Экономия по услугам банка, почты",IF(O154=37,"Отклонение менее 100 рублей",IF(O154=51,"Проблемы с документами",IF(O154=52,"Неверное планирование",IF(O154=53,"Нарушение сроков исполнения",IF(O154=54,"Иные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5">
        <f>IF(O155=11,"Экономия по результатам проведения конкурсных процедур",IF(O155=12,"Экономия зарезервированных средств",IF(O155=31,"Заявительный характер субсидирования организаций, выплат пособий и компенсаций",IF(O155=32,"Экономия средств по выплатам сотрудникам",IF(O155=33,"Изменение сроков исполнения по объективным причинам",IF(O155=34,"Отсутствие потребности в осуществлении расходов",IF(O155=35,"Нарушение органами местного самоуправления условий порядка предоставления межбюджетных трансфертов",IF(O155=36,"Экономия по услугам банка, почты",IF(O155=37,"Отклонение менее 100 рублей",IF(O155=51,"Проблемы с документами",IF(O155=52,"Неверное планирование",IF(O155=53,"Нарушение сроков исполнения",IF(O155=54,"Иные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6">
        <f>IF(O156=11,"Экономия по результатам проведения конкурсных процедур",IF(O156=12,"Экономия зарезервированных средств",IF(O156=31,"Заявительный характер субсидирования организаций, выплат пособий и компенсаций",IF(O156=32,"Экономия средств по выплатам сотрудникам",IF(O156=33,"Изменение сроков исполнения по объективным причинам",IF(O156=34,"Отсутствие потребности в осуществлении расходов",IF(O156=35,"Нарушение органами местного самоуправления условий порядка предоставления межбюджетных трансфертов",IF(O156=36,"Экономия по услугам банка, почты",IF(O156=37,"Отклонение менее 100 рублей",IF(O156=51,"Проблемы с документами",IF(O156=52,"Неверное планирование",IF(O156=53,"Нарушение сроков исполнения",IF(O156=54,"Иные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7">
        <f>IF(O157=11,"Экономия по результатам проведения конкурсных процедур",IF(O157=12,"Экономия зарезервированных средств",IF(O157=31,"Заявительный характер субсидирования организаций, выплат пособий и компенсаций",IF(O157=32,"Экономия средств по выплатам сотрудникам",IF(O157=33,"Изменение сроков исполнения по объективным причинам",IF(O157=34,"Отсутствие потребности в осуществлении расходов",IF(O157=35,"Нарушение органами местного самоуправления условий порядка предоставления межбюджетных трансфертов",IF(O157=36,"Экономия по услугам банка, почты",IF(O157=37,"Отклонение менее 100 рублей",IF(O157=51,"Проблемы с документами",IF(O157=52,"Неверное планирование",IF(O157=53,"Нарушение сроков исполнения",IF(O157=54,"Иные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8">
        <f>IF(O158=11,"Экономия по результатам проведения конкурсных процедур",IF(O158=12,"Экономия зарезервированных средств",IF(O158=31,"Заявительный характер субсидирования организаций, выплат пособий и компенсаций",IF(O158=32,"Экономия средств по выплатам сотрудникам",IF(O158=33,"Изменение сроков исполнения по объективным причинам",IF(O158=34,"Отсутствие потребности в осуществлении расходов",IF(O158=35,"Нарушение органами местного самоуправления условий порядка предоставления межбюджетных трансфертов",IF(O158=36,"Экономия по услугам банка, почты",IF(O158=37,"Отклонение менее 100 рублей",IF(O158=51,"Проблемы с документами",IF(O158=52,"Неверное планирование",IF(O158=53,"Нарушение сроков исполнения",IF(O158=54,"Иные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9">
        <f>IF(O159=11,"Экономия по результатам проведения конкурсных процедур",IF(O159=12,"Экономия зарезервированных средств",IF(O159=31,"Заявительный характер субсидирования организаций, выплат пособий и компенсаций",IF(O159=32,"Экономия средств по выплатам сотрудникам",IF(O159=33,"Изменение сроков исполнения по объективным причинам",IF(O159=34,"Отсутствие потребности в осуществлении расходов",IF(O159=35,"Нарушение органами местного самоуправления условий порядка предоставления межбюджетных трансфертов",IF(O159=36,"Экономия по услугам банка, почты",IF(O159=37,"Отклонение менее 100 рублей",IF(O159=51,"Проблемы с документами",IF(O159=52,"Неверное планирование",IF(O159=53,"Нарушение сроков исполнения",IF(O159=54,"Иные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0">
        <f>IF(O160=11,"Экономия по результатам проведения конкурсных процедур",IF(O160=12,"Экономия зарезервированных средств",IF(O160=31,"Заявительный характер субсидирования организаций, выплат пособий и компенсаций",IF(O160=32,"Экономия средств по выплатам сотрудникам",IF(O160=33,"Изменение сроков исполнения по объективным причинам",IF(O160=34,"Отсутствие потребности в осуществлении расходов",IF(O160=35,"Нарушение органами местного самоуправления условий порядка предоставления межбюджетных трансфертов",IF(O160=36,"Экономия по услугам банка, почты",IF(O160=37,"Отклонение менее 100 рублей",IF(O160=51,"Проблемы с документами",IF(O160=52,"Неверное планирование",IF(O160=53,"Нарушение сроков исполнения",IF(O160=54,"Иные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1">
        <f>IF(O161=11,"Экономия по результатам проведения конкурсных процедур",IF(O161=12,"Экономия зарезервированных средств",IF(O161=31,"Заявительный характер субсидирования организаций, выплат пособий и компенсаций",IF(O161=32,"Экономия средств по выплатам сотрудникам",IF(O161=33,"Изменение сроков исполнения по объективным причинам",IF(O161=34,"Отсутствие потребности в осуществлении расходов",IF(O161=35,"Нарушение органами местного самоуправления условий порядка предоставления межбюджетных трансфертов",IF(O161=36,"Экономия по услугам банка, почты",IF(O161=37,"Отклонение менее 100 рублей",IF(O161=51,"Проблемы с документами",IF(O161=52,"Неверное планирование",IF(O161=53,"Нарушение сроков исполнения",IF(O161=54,"Иные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2">
        <f>IF(O162=11,"Экономия по результатам проведения конкурсных процедур",IF(O162=12,"Экономия зарезервированных средств",IF(O162=31,"Заявительный характер субсидирования организаций, выплат пособий и компенсаций",IF(O162=32,"Экономия средств по выплатам сотрудникам",IF(O162=33,"Изменение сроков исполнения по объективным причинам",IF(O162=34,"Отсутствие потребности в осуществлении расходов",IF(O162=35,"Нарушение органами местного самоуправления условий порядка предоставления межбюджетных трансфертов",IF(O162=36,"Экономия по услугам банка, почты",IF(O162=37,"Отклонение менее 100 рублей",IF(O162=51,"Проблемы с документами",IF(O162=52,"Неверное планирование",IF(O162=53,"Нарушение сроков исполнения",IF(O162=54,"Иные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3">
        <f>IF(O163=11,"Экономия по результатам проведения конкурсных процедур",IF(O163=12,"Экономия зарезервированных средств",IF(O163=31,"Заявительный характер субсидирования организаций, выплат пособий и компенсаций",IF(O163=32,"Экономия средств по выплатам сотрудникам",IF(O163=33,"Изменение сроков исполнения по объективным причинам",IF(O163=34,"Отсутствие потребности в осуществлении расходов",IF(O163=35,"Нарушение органами местного самоуправления условий порядка предоставления межбюджетных трансфертов",IF(O163=36,"Экономия по услугам банка, почты",IF(O163=37,"Отклонение менее 100 рублей",IF(O163=51,"Проблемы с документами",IF(O163=52,"Неверное планирование",IF(O163=53,"Нарушение сроков исполнения",IF(O163=54,"Иные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4">
        <f>IF(O164=11,"Экономия по результатам проведения конкурсных процедур",IF(O164=12,"Экономия зарезервированных средств",IF(O164=31,"Заявительный характер субсидирования организаций, выплат пособий и компенсаций",IF(O164=32,"Экономия средств по выплатам сотрудникам",IF(O164=33,"Изменение сроков исполнения по объективным причинам",IF(O164=34,"Отсутствие потребности в осуществлении расходов",IF(O164=35,"Нарушение органами местного самоуправления условий порядка предоставления межбюджетных трансфертов",IF(O164=36,"Экономия по услугам банка, почты",IF(O164=37,"Отклонение менее 100 рублей",IF(O164=51,"Проблемы с документами",IF(O164=52,"Неверное планирование",IF(O164=53,"Нарушение сроков исполнения",IF(O164=54,"Иные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5">
        <f>IF(O165=11,"Экономия по результатам проведения конкурсных процедур",IF(O165=12,"Экономия зарезервированных средств",IF(O165=31,"Заявительный характер субсидирования организаций, выплат пособий и компенсаций",IF(O165=32,"Экономия средств по выплатам сотрудникам",IF(O165=33,"Изменение сроков исполнения по объективным причинам",IF(O165=34,"Отсутствие потребности в осуществлении расходов",IF(O165=35,"Нарушение органами местного самоуправления условий порядка предоставления межбюджетных трансфертов",IF(O165=36,"Экономия по услугам банка, почты",IF(O165=37,"Отклонение менее 100 рублей",IF(O165=51,"Проблемы с документами",IF(O165=52,"Неверное планирование",IF(O165=53,"Нарушение сроков исполнения",IF(O165=54,"Иные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6">
        <f>IF(O166=11,"Экономия по результатам проведения конкурсных процедур",IF(O166=12,"Экономия зарезервированных средств",IF(O166=31,"Заявительный характер субсидирования организаций, выплат пособий и компенсаций",IF(O166=32,"Экономия средств по выплатам сотрудникам",IF(O166=33,"Изменение сроков исполнения по объективным причинам",IF(O166=34,"Отсутствие потребности в осуществлении расходов",IF(O166=35,"Нарушение органами местного самоуправления условий порядка предоставления межбюджетных трансфертов",IF(O166=36,"Экономия по услугам банка, почты",IF(O166=37,"Отклонение менее 100 рублей",IF(O166=51,"Проблемы с документами",IF(O166=52,"Неверное планирование",IF(O166=53,"Нарушение сроков исполнения",IF(O166=54,"Иные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7">
        <f>IF(O167=11,"Экономия по результатам проведения конкурсных процедур",IF(O167=12,"Экономия зарезервированных средств",IF(O167=31,"Заявительный характер субсидирования организаций, выплат пособий и компенсаций",IF(O167=32,"Экономия средств по выплатам сотрудникам",IF(O167=33,"Изменение сроков исполнения по объективным причинам",IF(O167=34,"Отсутствие потребности в осуществлении расходов",IF(O167=35,"Нарушение органами местного самоуправления условий порядка предоставления межбюджетных трансфертов",IF(O167=36,"Экономия по услугам банка, почты",IF(O167=37,"Отклонение менее 100 рублей",IF(O167=51,"Проблемы с документами",IF(O167=52,"Неверное планирование",IF(O167=53,"Нарушение сроков исполнения",IF(O167=54,"Иные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8">
        <f>IF(O168=11,"Экономия по результатам проведения конкурсных процедур",IF(O168=12,"Экономия зарезервированных средств",IF(O168=31,"Заявительный характер субсидирования организаций, выплат пособий и компенсаций",IF(O168=32,"Экономия средств по выплатам сотрудникам",IF(O168=33,"Изменение сроков исполнения по объективным причинам",IF(O168=34,"Отсутствие потребности в осуществлении расходов",IF(O168=35,"Нарушение органами местного самоуправления условий порядка предоставления межбюджетных трансфертов",IF(O168=36,"Экономия по услугам банка, почты",IF(O168=37,"Отклонение менее 100 рублей",IF(O168=51,"Проблемы с документами",IF(O168=52,"Неверное планирование",IF(O168=53,"Нарушение сроков исполнения",IF(O168=54,"Иные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9">
        <f>IF(O169=11,"Экономия по результатам проведения конкурсных процедур",IF(O169=12,"Экономия зарезервированных средств",IF(O169=31,"Заявительный характер субсидирования организаций, выплат пособий и компенсаций",IF(O169=32,"Экономия средств по выплатам сотрудникам",IF(O169=33,"Изменение сроков исполнения по объективным причинам",IF(O169=34,"Отсутствие потребности в осуществлении расходов",IF(O169=35,"Нарушение органами местного самоуправления условий порядка предоставления межбюджетных трансфертов",IF(O169=36,"Экономия по услугам банка, почты",IF(O169=37,"Отклонение менее 100 рублей",IF(O169=51,"Проблемы с документами",IF(O169=52,"Неверное планирование",IF(O169=53,"Нарушение сроков исполнения",IF(O169=54,"Иные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0">
        <f>IF(O170=11,"Экономия по результатам проведения конкурсных процедур",IF(O170=12,"Экономия зарезервированных средств",IF(O170=31,"Заявительный характер субсидирования организаций, выплат пособий и компенсаций",IF(O170=32,"Экономия средств по выплатам сотрудникам",IF(O170=33,"Изменение сроков исполнения по объективным причинам",IF(O170=34,"Отсутствие потребности в осуществлении расходов",IF(O170=35,"Нарушение органами местного самоуправления условий порядка предоставления межбюджетных трансфертов",IF(O170=36,"Экономия по услугам банка, почты",IF(O170=37,"Отклонение менее 100 рублей",IF(O170=51,"Проблемы с документами",IF(O170=52,"Неверное планирование",IF(O170=53,"Нарушение сроков исполнения",IF(O170=54,"Иные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1">
        <f>IF(O171=11,"Экономия по результатам проведения конкурсных процедур",IF(O171=12,"Экономия зарезервированных средств",IF(O171=31,"Заявительный характер субсидирования организаций, выплат пособий и компенсаций",IF(O171=32,"Экономия средств по выплатам сотрудникам",IF(O171=33,"Изменение сроков исполнения по объективным причинам",IF(O171=34,"Отсутствие потребности в осуществлении расходов",IF(O171=35,"Нарушение органами местного самоуправления условий порядка предоставления межбюджетных трансфертов",IF(O171=36,"Экономия по услугам банка, почты",IF(O171=37,"Отклонение менее 100 рублей",IF(O171=51,"Проблемы с документами",IF(O171=52,"Неверное планирование",IF(O171=53,"Нарушение сроков исполнения",IF(O171=54,"Иные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2">
        <f>IF(O172=11,"Экономия по результатам проведения конкурсных процедур",IF(O172=12,"Экономия зарезервированных средств",IF(O172=31,"Заявительный характер субсидирования организаций, выплат пособий и компенсаций",IF(O172=32,"Экономия средств по выплатам сотрудникам",IF(O172=33,"Изменение сроков исполнения по объективным причинам",IF(O172=34,"Отсутствие потребности в осуществлении расходов",IF(O172=35,"Нарушение органами местного самоуправления условий порядка предоставления межбюджетных трансфертов",IF(O172=36,"Экономия по услугам банка, почты",IF(O172=37,"Отклонение менее 100 рублей",IF(O172=51,"Проблемы с документами",IF(O172=52,"Неверное планирование",IF(O172=53,"Нарушение сроков исполнения",IF(O172=54,"Иные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3">
        <f>IF(O173=11,"Экономия по результатам проведения конкурсных процедур",IF(O173=12,"Экономия зарезервированных средств",IF(O173=31,"Заявительный характер субсидирования организаций, выплат пособий и компенсаций",IF(O173=32,"Экономия средств по выплатам сотрудникам",IF(O173=33,"Изменение сроков исполнения по объективным причинам",IF(O173=34,"Отсутствие потребности в осуществлении расходов",IF(O173=35,"Нарушение органами местного самоуправления условий порядка предоставления межбюджетных трансфертов",IF(O173=36,"Экономия по услугам банка, почты",IF(O173=37,"Отклонение менее 100 рублей",IF(O173=51,"Проблемы с документами",IF(O173=52,"Неверное планирование",IF(O173=53,"Нарушение сроков исполнения",IF(O173=54,"Иные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4">
        <f>IF(O174=11,"Экономия по результатам проведения конкурсных процедур",IF(O174=12,"Экономия зарезервированных средств",IF(O174=31,"Заявительный характер субсидирования организаций, выплат пособий и компенсаций",IF(O174=32,"Экономия средств по выплатам сотрудникам",IF(O174=33,"Изменение сроков исполнения по объективным причинам",IF(O174=34,"Отсутствие потребности в осуществлении расходов",IF(O174=35,"Нарушение органами местного самоуправления условий порядка предоставления межбюджетных трансфертов",IF(O174=36,"Экономия по услугам банка, почты",IF(O174=37,"Отклонение менее 100 рублей",IF(O174=51,"Проблемы с документами",IF(O174=52,"Неверное планирование",IF(O174=53,"Нарушение сроков исполнения",IF(O174=54,"Иные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5">
        <f>IF(O175=11,"Экономия по результатам проведения конкурсных процедур",IF(O175=12,"Экономия зарезервированных средств",IF(O175=31,"Заявительный характер субсидирования организаций, выплат пособий и компенсаций",IF(O175=32,"Экономия средств по выплатам сотрудникам",IF(O175=33,"Изменение сроков исполнения по объективным причинам",IF(O175=34,"Отсутствие потребности в осуществлении расходов",IF(O175=35,"Нарушение органами местного самоуправления условий порядка предоставления межбюджетных трансфертов",IF(O175=36,"Экономия по услугам банка, почты",IF(O175=37,"Отклонение менее 100 рублей",IF(O175=51,"Проблемы с документами",IF(O175=52,"Неверное планирование",IF(O175=53,"Нарушение сроков исполнения",IF(O175=54,"Иные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6">
        <f>IF(O176=11,"Экономия по результатам проведения конкурсных процедур",IF(O176=12,"Экономия зарезервированных средств",IF(O176=31,"Заявительный характер субсидирования организаций, выплат пособий и компенсаций",IF(O176=32,"Экономия средств по выплатам сотрудникам",IF(O176=33,"Изменение сроков исполнения по объективным причинам",IF(O176=34,"Отсутствие потребности в осуществлении расходов",IF(O176=35,"Нарушение органами местного самоуправления условий порядка предоставления межбюджетных трансфертов",IF(O176=36,"Экономия по услугам банка, почты",IF(O176=37,"Отклонение менее 100 рублей",IF(O176=51,"Проблемы с документами",IF(O176=52,"Неверное планирование",IF(O176=53,"Нарушение сроков исполнения",IF(O176=54,"Иные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7">
        <f>IF(O177=11,"Экономия по результатам проведения конкурсных процедур",IF(O177=12,"Экономия зарезервированных средств",IF(O177=31,"Заявительный характер субсидирования организаций, выплат пособий и компенсаций",IF(O177=32,"Экономия средств по выплатам сотрудникам",IF(O177=33,"Изменение сроков исполнения по объективным причинам",IF(O177=34,"Отсутствие потребности в осуществлении расходов",IF(O177=35,"Нарушение органами местного самоуправления условий порядка предоставления межбюджетных трансфертов",IF(O177=36,"Экономия по услугам банка, почты",IF(O177=37,"Отклонение менее 100 рублей",IF(O177=51,"Проблемы с документами",IF(O177=52,"Неверное планирование",IF(O177=53,"Нарушение сроков исполнения",IF(O177=54,"Иные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8">
        <f>IF(O178=11,"Экономия по результатам проведения конкурсных процедур",IF(O178=12,"Экономия зарезервированных средств",IF(O178=31,"Заявительный характер субсидирования организаций, выплат пособий и компенсаций",IF(O178=32,"Экономия средств по выплатам сотрудникам",IF(O178=33,"Изменение сроков исполнения по объективным причинам",IF(O178=34,"Отсутствие потребности в осуществлении расходов",IF(O178=35,"Нарушение органами местного самоуправления условий порядка предоставления межбюджетных трансфертов",IF(O178=36,"Экономия по услугам банка, почты",IF(O178=37,"Отклонение менее 100 рублей",IF(O178=51,"Проблемы с документами",IF(O178=52,"Неверное планирование",IF(O178=53,"Нарушение сроков исполнения",IF(O178=54,"Иные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9">
        <f>IF(O179=11,"Экономия по результатам проведения конкурсных процедур",IF(O179=12,"Экономия зарезервированных средств",IF(O179=31,"Заявительный характер субсидирования организаций, выплат пособий и компенсаций",IF(O179=32,"Экономия средств по выплатам сотрудникам",IF(O179=33,"Изменение сроков исполнения по объективным причинам",IF(O179=34,"Отсутствие потребности в осуществлении расходов",IF(O179=35,"Нарушение органами местного самоуправления условий порядка предоставления межбюджетных трансфертов",IF(O179=36,"Экономия по услугам банка, почты",IF(O179=37,"Отклонение менее 100 рублей",IF(O179=51,"Проблемы с документами",IF(O179=52,"Неверное планирование",IF(O179=53,"Нарушение сроков исполнения",IF(O179=54,"Иные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0">
        <f>IF(O180=11,"Экономия по результатам проведения конкурсных процедур",IF(O180=12,"Экономия зарезервированных средств",IF(O180=31,"Заявительный характер субсидирования организаций, выплат пособий и компенсаций",IF(O180=32,"Экономия средств по выплатам сотрудникам",IF(O180=33,"Изменение сроков исполнения по объективным причинам",IF(O180=34,"Отсутствие потребности в осуществлении расходов",IF(O180=35,"Нарушение органами местного самоуправления условий порядка предоставления межбюджетных трансфертов",IF(O180=36,"Экономия по услугам банка, почты",IF(O180=37,"Отклонение менее 100 рублей",IF(O180=51,"Проблемы с документами",IF(O180=52,"Неверное планирование",IF(O180=53,"Нарушение сроков исполнения",IF(O180=54,"Иные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1">
        <f>IF(O181=11,"Экономия по результатам проведения конкурсных процедур",IF(O181=12,"Экономия зарезервированных средств",IF(O181=31,"Заявительный характер субсидирования организаций, выплат пособий и компенсаций",IF(O181=32,"Экономия средств по выплатам сотрудникам",IF(O181=33,"Изменение сроков исполнения по объективным причинам",IF(O181=34,"Отсутствие потребности в осуществлении расходов",IF(O181=35,"Нарушение органами местного самоуправления условий порядка предоставления межбюджетных трансфертов",IF(O181=36,"Экономия по услугам банка, почты",IF(O181=37,"Отклонение менее 100 рублей",IF(O181=51,"Проблемы с документами",IF(O181=52,"Неверное планирование",IF(O181=53,"Нарушение сроков исполнения",IF(O181=54,"Иные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2">
        <f>IF(O182=11,"Экономия по результатам проведения конкурсных процедур",IF(O182=12,"Экономия зарезервированных средств",IF(O182=31,"Заявительный характер субсидирования организаций, выплат пособий и компенсаций",IF(O182=32,"Экономия средств по выплатам сотрудникам",IF(O182=33,"Изменение сроков исполнения по объективным причинам",IF(O182=34,"Отсутствие потребности в осуществлении расходов",IF(O182=35,"Нарушение органами местного самоуправления условий порядка предоставления межбюджетных трансфертов",IF(O182=36,"Экономия по услугам банка, почты",IF(O182=37,"Отклонение менее 100 рублей",IF(O182=51,"Проблемы с документами",IF(O182=52,"Неверное планирование",IF(O182=53,"Нарушение сроков исполнения",IF(O182=54,"Иные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3">
        <f>IF(O183=11,"Экономия по результатам проведения конкурсных процедур",IF(O183=12,"Экономия зарезервированных средств",IF(O183=31,"Заявительный характер субсидирования организаций, выплат пособий и компенсаций",IF(O183=32,"Экономия средств по выплатам сотрудникам",IF(O183=33,"Изменение сроков исполнения по объективным причинам",IF(O183=34,"Отсутствие потребности в осуществлении расходов",IF(O183=35,"Нарушение органами местного самоуправления условий порядка предоставления межбюджетных трансфертов",IF(O183=36,"Экономия по услугам банка, почты",IF(O183=37,"Отклонение менее 100 рублей",IF(O183=51,"Проблемы с документами",IF(O183=52,"Неверное планирование",IF(O183=53,"Нарушение сроков исполнения",IF(O183=54,"Иные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4">
        <f>IF(O184=11,"Экономия по результатам проведения конкурсных процедур",IF(O184=12,"Экономия зарезервированных средств",IF(O184=31,"Заявительный характер субсидирования организаций, выплат пособий и компенсаций",IF(O184=32,"Экономия средств по выплатам сотрудникам",IF(O184=33,"Изменение сроков исполнения по объективным причинам",IF(O184=34,"Отсутствие потребности в осуществлении расходов",IF(O184=35,"Нарушение органами местного самоуправления условий порядка предоставления межбюджетных трансфертов",IF(O184=36,"Экономия по услугам банка, почты",IF(O184=37,"Отклонение менее 100 рублей",IF(O184=51,"Проблемы с документами",IF(O184=52,"Неверное планирование",IF(O184=53,"Нарушение сроков исполнения",IF(O184=54,"Иные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5">
        <f>IF(O185=11,"Экономия по результатам проведения конкурсных процедур",IF(O185=12,"Экономия зарезервированных средств",IF(O185=31,"Заявительный характер субсидирования организаций, выплат пособий и компенсаций",IF(O185=32,"Экономия средств по выплатам сотрудникам",IF(O185=33,"Изменение сроков исполнения по объективным причинам",IF(O185=34,"Отсутствие потребности в осуществлении расходов",IF(O185=35,"Нарушение органами местного самоуправления условий порядка предоставления межбюджетных трансфертов",IF(O185=36,"Экономия по услугам банка, почты",IF(O185=37,"Отклонение менее 100 рублей",IF(O185=51,"Проблемы с документами",IF(O185=52,"Неверное планирование",IF(O185=53,"Нарушение сроков исполнения",IF(O185=54,"Иные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6">
        <f>IF(O186=11,"Экономия по результатам проведения конкурсных процедур",IF(O186=12,"Экономия зарезервированных средств",IF(O186=31,"Заявительный характер субсидирования организаций, выплат пособий и компенсаций",IF(O186=32,"Экономия средств по выплатам сотрудникам",IF(O186=33,"Изменение сроков исполнения по объективным причинам",IF(O186=34,"Отсутствие потребности в осуществлении расходов",IF(O186=35,"Нарушение органами местного самоуправления условий порядка предоставления межбюджетных трансфертов",IF(O186=36,"Экономия по услугам банка, почты",IF(O186=37,"Отклонение менее 100 рублей",IF(O186=51,"Проблемы с документами",IF(O186=52,"Неверное планирование",IF(O186=53,"Нарушение сроков исполнения",IF(O186=54,"Иные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7">
        <f>IF(O187=11,"Экономия по результатам проведения конкурсных процедур",IF(O187=12,"Экономия зарезервированных средств",IF(O187=31,"Заявительный характер субсидирования организаций, выплат пособий и компенсаций",IF(O187=32,"Экономия средств по выплатам сотрудникам",IF(O187=33,"Изменение сроков исполнения по объективным причинам",IF(O187=34,"Отсутствие потребности в осуществлении расходов",IF(O187=35,"Нарушение органами местного самоуправления условий порядка предоставления межбюджетных трансфертов",IF(O187=36,"Экономия по услугам банка, почты",IF(O187=37,"Отклонение менее 100 рублей",IF(O187=51,"Проблемы с документами",IF(O187=52,"Неверное планирование",IF(O187=53,"Нарушение сроков исполнения",IF(O187=54,"Иные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8">
        <f>IF(O188=11,"Экономия по результатам проведения конкурсных процедур",IF(O188=12,"Экономия зарезервированных средств",IF(O188=31,"Заявительный характер субсидирования организаций, выплат пособий и компенсаций",IF(O188=32,"Экономия средств по выплатам сотрудникам",IF(O188=33,"Изменение сроков исполнения по объективным причинам",IF(O188=34,"Отсутствие потребности в осуществлении расходов",IF(O188=35,"Нарушение органами местного самоуправления условий порядка предоставления межбюджетных трансфертов",IF(O188=36,"Экономия по услугам банка, почты",IF(O188=37,"Отклонение менее 100 рублей",IF(O188=51,"Проблемы с документами",IF(O188=52,"Неверное планирование",IF(O188=53,"Нарушение сроков исполнения",IF(O188=54,"Иные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9">
        <f>IF(O189=11,"Экономия по результатам проведения конкурсных процедур",IF(O189=12,"Экономия зарезервированных средств",IF(O189=31,"Заявительный характер субсидирования организаций, выплат пособий и компенсаций",IF(O189=32,"Экономия средств по выплатам сотрудникам",IF(O189=33,"Изменение сроков исполнения по объективным причинам",IF(O189=34,"Отсутствие потребности в осуществлении расходов",IF(O189=35,"Нарушение органами местного самоуправления условий порядка предоставления межбюджетных трансфертов",IF(O189=36,"Экономия по услугам банка, почты",IF(O189=37,"Отклонение менее 100 рублей",IF(O189=51,"Проблемы с документами",IF(O189=52,"Неверное планирование",IF(O189=53,"Нарушение сроков исполнения",IF(O189=54,"Иные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0">
        <f>IF(O190=11,"Экономия по результатам проведения конкурсных процедур",IF(O190=12,"Экономия зарезервированных средств",IF(O190=31,"Заявительный характер субсидирования организаций, выплат пособий и компенсаций",IF(O190=32,"Экономия средств по выплатам сотрудникам",IF(O190=33,"Изменение сроков исполнения по объективным причинам",IF(O190=34,"Отсутствие потребности в осуществлении расходов",IF(O190=35,"Нарушение органами местного самоуправления условий порядка предоставления межбюджетных трансфертов",IF(O190=36,"Экономия по услугам банка, почты",IF(O190=37,"Отклонение менее 100 рублей",IF(O190=51,"Проблемы с документами",IF(O190=52,"Неверное планирование",IF(O190=53,"Нарушение сроков исполнения",IF(O190=54,"Иные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1">
        <f>IF(O191=11,"Экономия по результатам проведения конкурсных процедур",IF(O191=12,"Экономия зарезервированных средств",IF(O191=31,"Заявительный характер субсидирования организаций, выплат пособий и компенсаций",IF(O191=32,"Экономия средств по выплатам сотрудникам",IF(O191=33,"Изменение сроков исполнения по объективным причинам",IF(O191=34,"Отсутствие потребности в осуществлении расходов",IF(O191=35,"Нарушение органами местного самоуправления условий порядка предоставления межбюджетных трансфертов",IF(O191=36,"Экономия по услугам банка, почты",IF(O191=37,"Отклонение менее 100 рублей",IF(O191=51,"Проблемы с документами",IF(O191=52,"Неверное планирование",IF(O191=53,"Нарушение сроков исполнения",IF(O191=54,"Иные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2">
        <f>IF(O192=11,"Экономия по результатам проведения конкурсных процедур",IF(O192=12,"Экономия зарезервированных средств",IF(O192=31,"Заявительный характер субсидирования организаций, выплат пособий и компенсаций",IF(O192=32,"Экономия средств по выплатам сотрудникам",IF(O192=33,"Изменение сроков исполнения по объективным причинам",IF(O192=34,"Отсутствие потребности в осуществлении расходов",IF(O192=35,"Нарушение органами местного самоуправления условий порядка предоставления межбюджетных трансфертов",IF(O192=36,"Экономия по услугам банка, почты",IF(O192=37,"Отклонение менее 100 рублей",IF(O192=51,"Проблемы с документами",IF(O192=52,"Неверное планирование",IF(O192=53,"Нарушение сроков исполнения",IF(O192=54,"Иные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3">
        <f>IF(O193=11,"Экономия по результатам проведения конкурсных процедур",IF(O193=12,"Экономия зарезервированных средств",IF(O193=31,"Заявительный характер субсидирования организаций, выплат пособий и компенсаций",IF(O193=32,"Экономия средств по выплатам сотрудникам",IF(O193=33,"Изменение сроков исполнения по объективным причинам",IF(O193=34,"Отсутствие потребности в осуществлении расходов",IF(O193=35,"Нарушение органами местного самоуправления условий порядка предоставления межбюджетных трансфертов",IF(O193=36,"Экономия по услугам банка, почты",IF(O193=37,"Отклонение менее 100 рублей",IF(O193=51,"Проблемы с документами",IF(O193=52,"Неверное планирование",IF(O193=53,"Нарушение сроков исполнения",IF(O193=54,"Иные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4">
        <f>IF(O194=11,"Экономия по результатам проведения конкурсных процедур",IF(O194=12,"Экономия зарезервированных средств",IF(O194=31,"Заявительный характер субсидирования организаций, выплат пособий и компенсаций",IF(O194=32,"Экономия средств по выплатам сотрудникам",IF(O194=33,"Изменение сроков исполнения по объективным причинам",IF(O194=34,"Отсутствие потребности в осуществлении расходов",IF(O194=35,"Нарушение органами местного самоуправления условий порядка предоставления межбюджетных трансфертов",IF(O194=36,"Экономия по услугам банка, почты",IF(O194=37,"Отклонение менее 100 рублей",IF(O194=51,"Проблемы с документами",IF(O194=52,"Неверное планирование",IF(O194=53,"Нарушение сроков исполнения",IF(O194=54,"Иные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5">
        <f>IF(O195=11,"Экономия по результатам проведения конкурсных процедур",IF(O195=12,"Экономия зарезервированных средств",IF(O195=31,"Заявительный характер субсидирования организаций, выплат пособий и компенсаций",IF(O195=32,"Экономия средств по выплатам сотрудникам",IF(O195=33,"Изменение сроков исполнения по объективным причинам",IF(O195=34,"Отсутствие потребности в осуществлении расходов",IF(O195=35,"Нарушение органами местного самоуправления условий порядка предоставления межбюджетных трансфертов",IF(O195=36,"Экономия по услугам банка, почты",IF(O195=37,"Отклонение менее 100 рублей",IF(O195=51,"Проблемы с документами",IF(O195=52,"Неверное планирование",IF(O195=53,"Нарушение сроков исполнения",IF(O195=54,"Иные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6">
        <f>IF(O196=11,"Экономия по результатам проведения конкурсных процедур",IF(O196=12,"Экономия зарезервированных средств",IF(O196=31,"Заявительный характер субсидирования организаций, выплат пособий и компенсаций",IF(O196=32,"Экономия средств по выплатам сотрудникам",IF(O196=33,"Изменение сроков исполнения по объективным причинам",IF(O196=34,"Отсутствие потребности в осуществлении расходов",IF(O196=35,"Нарушение органами местного самоуправления условий порядка предоставления межбюджетных трансфертов",IF(O196=36,"Экономия по услугам банка, почты",IF(O196=37,"Отклонение менее 100 рублей",IF(O196=51,"Проблемы с документами",IF(O196=52,"Неверное планирование",IF(O196=53,"Нарушение сроков исполнения",IF(O196=54,"Иные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7">
        <f>IF(O197=11,"Экономия по результатам проведения конкурсных процедур",IF(O197=12,"Экономия зарезервированных средств",IF(O197=31,"Заявительный характер субсидирования организаций, выплат пособий и компенсаций",IF(O197=32,"Экономия средств по выплатам сотрудникам",IF(O197=33,"Изменение сроков исполнения по объективным причинам",IF(O197=34,"Отсутствие потребности в осуществлении расходов",IF(O197=35,"Нарушение органами местного самоуправления условий порядка предоставления межбюджетных трансфертов",IF(O197=36,"Экономия по услугам банка, почты",IF(O197=37,"Отклонение менее 100 рублей",IF(O197=51,"Проблемы с документами",IF(O197=52,"Неверное планирование",IF(O197=53,"Нарушение сроков исполнения",IF(O197=54,"Иные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8">
        <f>IF(O198=11,"Экономия по результатам проведения конкурсных процедур",IF(O198=12,"Экономия зарезервированных средств",IF(O198=31,"Заявительный характер субсидирования организаций, выплат пособий и компенсаций",IF(O198=32,"Экономия средств по выплатам сотрудникам",IF(O198=33,"Изменение сроков исполнения по объективным причинам",IF(O198=34,"Отсутствие потребности в осуществлении расходов",IF(O198=35,"Нарушение органами местного самоуправления условий порядка предоставления межбюджетных трансфертов",IF(O198=36,"Экономия по услугам банка, почты",IF(O198=37,"Отклонение менее 100 рублей",IF(O198=51,"Проблемы с документами",IF(O198=52,"Неверное планирование",IF(O198=53,"Нарушение сроков исполнения",IF(O198=54,"Иные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9">
        <f>IF(O199=11,"Экономия по результатам проведения конкурсных процедур",IF(O199=12,"Экономия зарезервированных средств",IF(O199=31,"Заявительный характер субсидирования организаций, выплат пособий и компенсаций",IF(O199=32,"Экономия средств по выплатам сотрудникам",IF(O199=33,"Изменение сроков исполнения по объективным причинам",IF(O199=34,"Отсутствие потребности в осуществлении расходов",IF(O199=35,"Нарушение органами местного самоуправления условий порядка предоставления межбюджетных трансфертов",IF(O199=36,"Экономия по услугам банка, почты",IF(O199=37,"Отклонение менее 100 рублей",IF(O199=51,"Проблемы с документами",IF(O199=52,"Неверное планирование",IF(O199=53,"Нарушение сроков исполнения",IF(O199=54,"Иные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0">
        <f>IF(O200=11,"Экономия по результатам проведения конкурсных процедур",IF(O200=12,"Экономия зарезервированных средств",IF(O200=31,"Заявительный характер субсидирования организаций, выплат пособий и компенсаций",IF(O200=32,"Экономия средств по выплатам сотрудникам",IF(O200=33,"Изменение сроков исполнения по объективным причинам",IF(O200=34,"Отсутствие потребности в осуществлении расходов",IF(O200=35,"Нарушение органами местного самоуправления условий порядка предоставления межбюджетных трансфертов",IF(O200=36,"Экономия по услугам банка, почты",IF(O200=37,"Отклонение менее 100 рублей",IF(O200=51,"Проблемы с документами",IF(O200=52,"Неверное планирование",IF(O200=53,"Нарушение сроков исполнения",IF(O200=54,"Иные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1">
        <f>IF(O201=11,"Экономия по результатам проведения конкурсных процедур",IF(O201=12,"Экономия зарезервированных средств",IF(O201=31,"Заявительный характер субсидирования организаций, выплат пособий и компенсаций",IF(O201=32,"Экономия средств по выплатам сотрудникам",IF(O201=33,"Изменение сроков исполнения по объективным причинам",IF(O201=34,"Отсутствие потребности в осуществлении расходов",IF(O201=35,"Нарушение органами местного самоуправления условий порядка предоставления межбюджетных трансфертов",IF(O201=36,"Экономия по услугам банка, почты",IF(O201=37,"Отклонение менее 100 рублей",IF(O201=51,"Проблемы с документами",IF(O201=52,"Неверное планирование",IF(O201=53,"Нарушение сроков исполнения",IF(O201=54,"Иные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2">
        <f>IF(O202=11,"Экономия по результатам проведения конкурсных процедур",IF(O202=12,"Экономия зарезервированных средств",IF(O202=31,"Заявительный характер субсидирования организаций, выплат пособий и компенсаций",IF(O202=32,"Экономия средств по выплатам сотрудникам",IF(O202=33,"Изменение сроков исполнения по объективным причинам",IF(O202=34,"Отсутствие потребности в осуществлении расходов",IF(O202=35,"Нарушение органами местного самоуправления условий порядка предоставления межбюджетных трансфертов",IF(O202=36,"Экономия по услугам банка, почты",IF(O202=37,"Отклонение менее 100 рублей",IF(O202=51,"Проблемы с документами",IF(O202=52,"Неверное планирование",IF(O202=53,"Нарушение сроков исполнения",IF(O202=54,"Иные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3">
        <f>IF(O203=11,"Экономия по результатам проведения конкурсных процедур",IF(O203=12,"Экономия зарезервированных средств",IF(O203=31,"Заявительный характер субсидирования организаций, выплат пособий и компенсаций",IF(O203=32,"Экономия средств по выплатам сотрудникам",IF(O203=33,"Изменение сроков исполнения по объективным причинам",IF(O203=34,"Отсутствие потребности в осуществлении расходов",IF(O203=35,"Нарушение органами местного самоуправления условий порядка предоставления межбюджетных трансфертов",IF(O203=36,"Экономия по услугам банка, почты",IF(O203=37,"Отклонение менее 100 рублей",IF(O203=51,"Проблемы с документами",IF(O203=52,"Неверное планирование",IF(O203=53,"Нарушение сроков исполнения",IF(O203=54,"Иные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4">
        <f>IF(O204=11,"Экономия по результатам проведения конкурсных процедур",IF(O204=12,"Экономия зарезервированных средств",IF(O204=31,"Заявительный характер субсидирования организаций, выплат пособий и компенсаций",IF(O204=32,"Экономия средств по выплатам сотрудникам",IF(O204=33,"Изменение сроков исполнения по объективным причинам",IF(O204=34,"Отсутствие потребности в осуществлении расходов",IF(O204=35,"Нарушение органами местного самоуправления условий порядка предоставления межбюджетных трансфертов",IF(O204=36,"Экономия по услугам банка, почты",IF(O204=37,"Отклонение менее 100 рублей",IF(O204=51,"Проблемы с документами",IF(O204=52,"Неверное планирование",IF(O204=53,"Нарушение сроков исполнения",IF(O204=54,"Иные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5">
        <f>IF(O205=11,"Экономия по результатам проведения конкурсных процедур",IF(O205=12,"Экономия зарезервированных средств",IF(O205=31,"Заявительный характер субсидирования организаций, выплат пособий и компенсаций",IF(O205=32,"Экономия средств по выплатам сотрудникам",IF(O205=33,"Изменение сроков исполнения по объективным причинам",IF(O205=34,"Отсутствие потребности в осуществлении расходов",IF(O205=35,"Нарушение органами местного самоуправления условий порядка предоставления межбюджетных трансфертов",IF(O205=36,"Экономия по услугам банка, почты",IF(O205=37,"Отклонение менее 100 рублей",IF(O205=51,"Проблемы с документами",IF(O205=52,"Неверное планирование",IF(O205=53,"Нарушение сроков исполнения",IF(O205=54,"Иные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6">
        <f>IF(O206=11,"Экономия по результатам проведения конкурсных процедур",IF(O206=12,"Экономия зарезервированных средств",IF(O206=31,"Заявительный характер субсидирования организаций, выплат пособий и компенсаций",IF(O206=32,"Экономия средств по выплатам сотрудникам",IF(O206=33,"Изменение сроков исполнения по объективным причинам",IF(O206=34,"Отсутствие потребности в осуществлении расходов",IF(O206=35,"Нарушение органами местного самоуправления условий порядка предоставления межбюджетных трансфертов",IF(O206=36,"Экономия по услугам банка, почты",IF(O206=37,"Отклонение менее 100 рублей",IF(O206=51,"Проблемы с документами",IF(O206=52,"Неверное планирование",IF(O206=53,"Нарушение сроков исполнения",IF(O206=54,"Иные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7">
        <f>IF(O207=11,"Экономия по результатам проведения конкурсных процедур",IF(O207=12,"Экономия зарезервированных средств",IF(O207=31,"Заявительный характер субсидирования организаций, выплат пособий и компенсаций",IF(O207=32,"Экономия средств по выплатам сотрудникам",IF(O207=33,"Изменение сроков исполнения по объективным причинам",IF(O207=34,"Отсутствие потребности в осуществлении расходов",IF(O207=35,"Нарушение органами местного самоуправления условий порядка предоставления межбюджетных трансфертов",IF(O207=36,"Экономия по услугам банка, почты",IF(O207=37,"Отклонение менее 100 рублей",IF(O207=51,"Проблемы с документами",IF(O207=52,"Неверное планирование",IF(O207=53,"Нарушение сроков исполнения",IF(O207=54,"Иные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8">
        <f>IF(O208=11,"Экономия по результатам проведения конкурсных процедур",IF(O208=12,"Экономия зарезервированных средств",IF(O208=31,"Заявительный характер субсидирования организаций, выплат пособий и компенсаций",IF(O208=32,"Экономия средств по выплатам сотрудникам",IF(O208=33,"Изменение сроков исполнения по объективным причинам",IF(O208=34,"Отсутствие потребности в осуществлении расходов",IF(O208=35,"Нарушение органами местного самоуправления условий порядка предоставления межбюджетных трансфертов",IF(O208=36,"Экономия по услугам банка, почты",IF(O208=37,"Отклонение менее 100 рублей",IF(O208=51,"Проблемы с документами",IF(O208=52,"Неверное планирование",IF(O208=53,"Нарушение сроков исполнения",IF(O208=54,"Иные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9">
        <f>IF(O209=11,"Экономия по результатам проведения конкурсных процедур",IF(O209=12,"Экономия зарезервированных средств",IF(O209=31,"Заявительный характер субсидирования организаций, выплат пособий и компенсаций",IF(O209=32,"Экономия средств по выплатам сотрудникам",IF(O209=33,"Изменение сроков исполнения по объективным причинам",IF(O209=34,"Отсутствие потребности в осуществлении расходов",IF(O209=35,"Нарушение органами местного самоуправления условий порядка предоставления межбюджетных трансфертов",IF(O209=36,"Экономия по услугам банка, почты",IF(O209=37,"Отклонение менее 100 рублей",IF(O209=51,"Проблемы с документами",IF(O209=52,"Неверное планирование",IF(O209=53,"Нарушение сроков исполнения",IF(O209=54,"Иные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0">
        <f>IF(O210=11,"Экономия по результатам проведения конкурсных процедур",IF(O210=12,"Экономия зарезервированных средств",IF(O210=31,"Заявительный характер субсидирования организаций, выплат пособий и компенсаций",IF(O210=32,"Экономия средств по выплатам сотрудникам",IF(O210=33,"Изменение сроков исполнения по объективным причинам",IF(O210=34,"Отсутствие потребности в осуществлении расходов",IF(O210=35,"Нарушение органами местного самоуправления условий порядка предоставления межбюджетных трансфертов",IF(O210=36,"Экономия по услугам банка, почты",IF(O210=37,"Отклонение менее 100 рублей",IF(O210=51,"Проблемы с документами",IF(O210=52,"Неверное планирование",IF(O210=53,"Нарушение сроков исполнения",IF(O210=54,"Иные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1">
        <f>IF(O211=11,"Экономия по результатам проведения конкурсных процедур",IF(O211=12,"Экономия зарезервированных средств",IF(O211=31,"Заявительный характер субсидирования организаций, выплат пособий и компенсаций",IF(O211=32,"Экономия средств по выплатам сотрудникам",IF(O211=33,"Изменение сроков исполнения по объективным причинам",IF(O211=34,"Отсутствие потребности в осуществлении расходов",IF(O211=35,"Нарушение органами местного самоуправления условий порядка предоставления межбюджетных трансфертов",IF(O211=36,"Экономия по услугам банка, почты",IF(O211=37,"Отклонение менее 100 рублей",IF(O211=51,"Проблемы с документами",IF(O211=52,"Неверное планирование",IF(O211=53,"Нарушение сроков исполнения",IF(O211=54,"Иные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2">
        <f>IF(O212=11,"Экономия по результатам проведения конкурсных процедур",IF(O212=12,"Экономия зарезервированных средств",IF(O212=31,"Заявительный характер субсидирования организаций, выплат пособий и компенсаций",IF(O212=32,"Экономия средств по выплатам сотрудникам",IF(O212=33,"Изменение сроков исполнения по объективным причинам",IF(O212=34,"Отсутствие потребности в осуществлении расходов",IF(O212=35,"Нарушение органами местного самоуправления условий порядка предоставления межбюджетных трансфертов",IF(O212=36,"Экономия по услугам банка, почты",IF(O212=37,"Отклонение менее 100 рублей",IF(O212=51,"Проблемы с документами",IF(O212=52,"Неверное планирование",IF(O212=53,"Нарушение сроков исполнения",IF(O212=54,"Иные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3">
        <f>IF(O213=11,"Экономия по результатам проведения конкурсных процедур",IF(O213=12,"Экономия зарезервированных средств",IF(O213=31,"Заявительный характер субсидирования организаций, выплат пособий и компенсаций",IF(O213=32,"Экономия средств по выплатам сотрудникам",IF(O213=33,"Изменение сроков исполнения по объективным причинам",IF(O213=34,"Отсутствие потребности в осуществлении расходов",IF(O213=35,"Нарушение органами местного самоуправления условий порядка предоставления межбюджетных трансфертов",IF(O213=36,"Экономия по услугам банка, почты",IF(O213=37,"Отклонение менее 100 рублей",IF(O213=51,"Проблемы с документами",IF(O213=52,"Неверное планирование",IF(O213=53,"Нарушение сроков исполнения",IF(O213=54,"Иные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4">
        <f>IF(O214=11,"Экономия по результатам проведения конкурсных процедур",IF(O214=12,"Экономия зарезервированных средств",IF(O214=31,"Заявительный характер субсидирования организаций, выплат пособий и компенсаций",IF(O214=32,"Экономия средств по выплатам сотрудникам",IF(O214=33,"Изменение сроков исполнения по объективным причинам",IF(O214=34,"Отсутствие потребности в осуществлении расходов",IF(O214=35,"Нарушение органами местного самоуправления условий порядка предоставления межбюджетных трансфертов",IF(O214=36,"Экономия по услугам банка, почты",IF(O214=37,"Отклонение менее 100 рублей",IF(O214=51,"Проблемы с документами",IF(O214=52,"Неверное планирование",IF(O214=53,"Нарушение сроков исполнения",IF(O214=54,"Иные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5">
        <f>IF(O215=11,"Экономия по результатам проведения конкурсных процедур",IF(O215=12,"Экономия зарезервированных средств",IF(O215=31,"Заявительный характер субсидирования организаций, выплат пособий и компенсаций",IF(O215=32,"Экономия средств по выплатам сотрудникам",IF(O215=33,"Изменение сроков исполнения по объективным причинам",IF(O215=34,"Отсутствие потребности в осуществлении расходов",IF(O215=35,"Нарушение органами местного самоуправления условий порядка предоставления межбюджетных трансфертов",IF(O215=36,"Экономия по услугам банка, почты",IF(O215=37,"Отклонение менее 100 рублей",IF(O215=51,"Проблемы с документами",IF(O215=52,"Неверное планирование",IF(O215=53,"Нарушение сроков исполнения",IF(O215=54,"Иные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6">
        <f>IF(O216=11,"Экономия по результатам проведения конкурсных процедур",IF(O216=12,"Экономия зарезервированных средств",IF(O216=31,"Заявительный характер субсидирования организаций, выплат пособий и компенсаций",IF(O216=32,"Экономия средств по выплатам сотрудникам",IF(O216=33,"Изменение сроков исполнения по объективным причинам",IF(O216=34,"Отсутствие потребности в осуществлении расходов",IF(O216=35,"Нарушение органами местного самоуправления условий порядка предоставления межбюджетных трансфертов",IF(O216=36,"Экономия по услугам банка, почты",IF(O216=37,"Отклонение менее 100 рублей",IF(O216=51,"Проблемы с документами",IF(O216=52,"Неверное планирование",IF(O216=53,"Нарушение сроков исполнения",IF(O216=54,"Иные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7">
        <f>IF(O217=11,"Экономия по результатам проведения конкурсных процедур",IF(O217=12,"Экономия зарезервированных средств",IF(O217=31,"Заявительный характер субсидирования организаций, выплат пособий и компенсаций",IF(O217=32,"Экономия средств по выплатам сотрудникам",IF(O217=33,"Изменение сроков исполнения по объективным причинам",IF(O217=34,"Отсутствие потребности в осуществлении расходов",IF(O217=35,"Нарушение органами местного самоуправления условий порядка предоставления межбюджетных трансфертов",IF(O217=36,"Экономия по услугам банка, почты",IF(O217=37,"Отклонение менее 100 рублей",IF(O217=51,"Проблемы с документами",IF(O217=52,"Неверное планирование",IF(O217=53,"Нарушение сроков исполнения",IF(O217=54,"Иные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8">
        <f>IF(O218=11,"Экономия по результатам проведения конкурсных процедур",IF(O218=12,"Экономия зарезервированных средств",IF(O218=31,"Заявительный характер субсидирования организаций, выплат пособий и компенсаций",IF(O218=32,"Экономия средств по выплатам сотрудникам",IF(O218=33,"Изменение сроков исполнения по объективным причинам",IF(O218=34,"Отсутствие потребности в осуществлении расходов",IF(O218=35,"Нарушение органами местного самоуправления условий порядка предоставления межбюджетных трансфертов",IF(O218=36,"Экономия по услугам банка, почты",IF(O218=37,"Отклонение менее 100 рублей",IF(O218=51,"Проблемы с документами",IF(O218=52,"Неверное планирование",IF(O218=53,"Нарушение сроков исполнения",IF(O218=54,"Иные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9">
        <f>IF(O219=11,"Экономия по результатам проведения конкурсных процедур",IF(O219=12,"Экономия зарезервированных средств",IF(O219=31,"Заявительный характер субсидирования организаций, выплат пособий и компенсаций",IF(O219=32,"Экономия средств по выплатам сотрудникам",IF(O219=33,"Изменение сроков исполнения по объективным причинам",IF(O219=34,"Отсутствие потребности в осуществлении расходов",IF(O219=35,"Нарушение органами местного самоуправления условий порядка предоставления межбюджетных трансфертов",IF(O219=36,"Экономия по услугам банка, почты",IF(O219=37,"Отклонение менее 100 рублей",IF(O219=51,"Проблемы с документами",IF(O219=52,"Неверное планирование",IF(O219=53,"Нарушение сроков исполнения",IF(O219=54,"Иные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0">
        <f>IF(O220=11,"Экономия по результатам проведения конкурсных процедур",IF(O220=12,"Экономия зарезервированных средств",IF(O220=31,"Заявительный характер субсидирования организаций, выплат пособий и компенсаций",IF(O220=32,"Экономия средств по выплатам сотрудникам",IF(O220=33,"Изменение сроков исполнения по объективным причинам",IF(O220=34,"Отсутствие потребности в осуществлении расходов",IF(O220=35,"Нарушение органами местного самоуправления условий порядка предоставления межбюджетных трансфертов",IF(O220=36,"Экономия по услугам банка, почты",IF(O220=37,"Отклонение менее 100 рублей",IF(O220=51,"Проблемы с документами",IF(O220=52,"Неверное планирование",IF(O220=53,"Нарушение сроков исполнения",IF(O220=54,"Иные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1">
        <f>IF(O221=11,"Экономия по результатам проведения конкурсных процедур",IF(O221=12,"Экономия зарезервированных средств",IF(O221=31,"Заявительный характер субсидирования организаций, выплат пособий и компенсаций",IF(O221=32,"Экономия средств по выплатам сотрудникам",IF(O221=33,"Изменение сроков исполнения по объективным причинам",IF(O221=34,"Отсутствие потребности в осуществлении расходов",IF(O221=35,"Нарушение органами местного самоуправления условий порядка предоставления межбюджетных трансфертов",IF(O221=36,"Экономия по услугам банка, почты",IF(O221=37,"Отклонение менее 100 рублей",IF(O221=51,"Проблемы с документами",IF(O221=52,"Неверное планирование",IF(O221=53,"Нарушение сроков исполнения",IF(O221=54,"Иные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2">
        <f>IF(O222=11,"Экономия по результатам проведения конкурсных процедур",IF(O222=12,"Экономия зарезервированных средств",IF(O222=31,"Заявительный характер субсидирования организаций, выплат пособий и компенсаций",IF(O222=32,"Экономия средств по выплатам сотрудникам",IF(O222=33,"Изменение сроков исполнения по объективным причинам",IF(O222=34,"Отсутствие потребности в осуществлении расходов",IF(O222=35,"Нарушение органами местного самоуправления условий порядка предоставления межбюджетных трансфертов",IF(O222=36,"Экономия по услугам банка, почты",IF(O222=37,"Отклонение менее 100 рублей",IF(O222=51,"Проблемы с документами",IF(O222=52,"Неверное планирование",IF(O222=53,"Нарушение сроков исполнения",IF(O222=54,"Иные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3">
        <f>IF(O223=11,"Экономия по результатам проведения конкурсных процедур",IF(O223=12,"Экономия зарезервированных средств",IF(O223=31,"Заявительный характер субсидирования организаций, выплат пособий и компенсаций",IF(O223=32,"Экономия средств по выплатам сотрудникам",IF(O223=33,"Изменение сроков исполнения по объективным причинам",IF(O223=34,"Отсутствие потребности в осуществлении расходов",IF(O223=35,"Нарушение органами местного самоуправления условий порядка предоставления межбюджетных трансфертов",IF(O223=36,"Экономия по услугам банка, почты",IF(O223=37,"Отклонение менее 100 рублей",IF(O223=51,"Проблемы с документами",IF(O223=52,"Неверное планирование",IF(O223=53,"Нарушение сроков исполнения",IF(O223=54,"Иные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4">
        <f>IF(O224=11,"Экономия по результатам проведения конкурсных процедур",IF(O224=12,"Экономия зарезервированных средств",IF(O224=31,"Заявительный характер субсидирования организаций, выплат пособий и компенсаций",IF(O224=32,"Экономия средств по выплатам сотрудникам",IF(O224=33,"Изменение сроков исполнения по объективным причинам",IF(O224=34,"Отсутствие потребности в осуществлении расходов",IF(O224=35,"Нарушение органами местного самоуправления условий порядка предоставления межбюджетных трансфертов",IF(O224=36,"Экономия по услугам банка, почты",IF(O224=37,"Отклонение менее 100 рублей",IF(O224=51,"Проблемы с документами",IF(O224=52,"Неверное планирование",IF(O224=53,"Нарушение сроков исполнения",IF(O224=54,"Иные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5">
        <f>IF(O225=11,"Экономия по результатам проведения конкурсных процедур",IF(O225=12,"Экономия зарезервированных средств",IF(O225=31,"Заявительный характер субсидирования организаций, выплат пособий и компенсаций",IF(O225=32,"Экономия средств по выплатам сотрудникам",IF(O225=33,"Изменение сроков исполнения по объективным причинам",IF(O225=34,"Отсутствие потребности в осуществлении расходов",IF(O225=35,"Нарушение органами местного самоуправления условий порядка предоставления межбюджетных трансфертов",IF(O225=36,"Экономия по услугам банка, почты",IF(O225=37,"Отклонение менее 100 рублей",IF(O225=51,"Проблемы с документами",IF(O225=52,"Неверное планирование",IF(O225=53,"Нарушение сроков исполнения",IF(O225=54,"Иные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6">
        <f>IF(O226=11,"Экономия по результатам проведения конкурсных процедур",IF(O226=12,"Экономия зарезервированных средств",IF(O226=31,"Заявительный характер субсидирования организаций, выплат пособий и компенсаций",IF(O226=32,"Экономия средств по выплатам сотрудникам",IF(O226=33,"Изменение сроков исполнения по объективным причинам",IF(O226=34,"Отсутствие потребности в осуществлении расходов",IF(O226=35,"Нарушение органами местного самоуправления условий порядка предоставления межбюджетных трансфертов",IF(O226=36,"Экономия по услугам банка, почты",IF(O226=37,"Отклонение менее 100 рублей",IF(O226=51,"Проблемы с документами",IF(O226=52,"Неверное планирование",IF(O226=53,"Нарушение сроков исполнения",IF(O226=54,"Иные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7">
        <f>IF(O227=11,"Экономия по результатам проведения конкурсных процедур",IF(O227=12,"Экономия зарезервированных средств",IF(O227=31,"Заявительный характер субсидирования организаций, выплат пособий и компенсаций",IF(O227=32,"Экономия средств по выплатам сотрудникам",IF(O227=33,"Изменение сроков исполнения по объективным причинам",IF(O227=34,"Отсутствие потребности в осуществлении расходов",IF(O227=35,"Нарушение органами местного самоуправления условий порядка предоставления межбюджетных трансфертов",IF(O227=36,"Экономия по услугам банка, почты",IF(O227=37,"Отклонение менее 100 рублей",IF(O227=51,"Проблемы с документами",IF(O227=52,"Неверное планирование",IF(O227=53,"Нарушение сроков исполнения",IF(O227=54,"Иные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8">
        <f>IF(O228=11,"Экономия по результатам проведения конкурсных процедур",IF(O228=12,"Экономия зарезервированных средств",IF(O228=31,"Заявительный характер субсидирования организаций, выплат пособий и компенсаций",IF(O228=32,"Экономия средств по выплатам сотрудникам",IF(O228=33,"Изменение сроков исполнения по объективным причинам",IF(O228=34,"Отсутствие потребности в осуществлении расходов",IF(O228=35,"Нарушение органами местного самоуправления условий порядка предоставления межбюджетных трансфертов",IF(O228=36,"Экономия по услугам банка, почты",IF(O228=37,"Отклонение менее 100 рублей",IF(O228=51,"Проблемы с документами",IF(O228=52,"Неверное планирование",IF(O228=53,"Нарушение сроков исполнения",IF(O228=54,"Иные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9">
        <f>IF(O229=11,"Экономия по результатам проведения конкурсных процедур",IF(O229=12,"Экономия зарезервированных средств",IF(O229=31,"Заявительный характер субсидирования организаций, выплат пособий и компенсаций",IF(O229=32,"Экономия средств по выплатам сотрудникам",IF(O229=33,"Изменение сроков исполнения по объективным причинам",IF(O229=34,"Отсутствие потребности в осуществлении расходов",IF(O229=35,"Нарушение органами местного самоуправления условий порядка предоставления межбюджетных трансфертов",IF(O229=36,"Экономия по услугам банка, почты",IF(O229=37,"Отклонение менее 100 рублей",IF(O229=51,"Проблемы с документами",IF(O229=52,"Неверное планирование",IF(O229=53,"Нарушение сроков исполнения",IF(O229=54,"Иные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0">
        <f>IF(O230=11,"Экономия по результатам проведения конкурсных процедур",IF(O230=12,"Экономия зарезервированных средств",IF(O230=31,"Заявительный характер субсидирования организаций, выплат пособий и компенсаций",IF(O230=32,"Экономия средств по выплатам сотрудникам",IF(O230=33,"Изменение сроков исполнения по объективным причинам",IF(O230=34,"Отсутствие потребности в осуществлении расходов",IF(O230=35,"Нарушение органами местного самоуправления условий порядка предоставления межбюджетных трансфертов",IF(O230=36,"Экономия по услугам банка, почты",IF(O230=37,"Отклонение менее 100 рублей",IF(O230=51,"Проблемы с документами",IF(O230=52,"Неверное планирование",IF(O230=53,"Нарушение сроков исполнения",IF(O230=54,"Иные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1">
        <f>IF(O231=11,"Экономия по результатам проведения конкурсных процедур",IF(O231=12,"Экономия зарезервированных средств",IF(O231=31,"Заявительный характер субсидирования организаций, выплат пособий и компенсаций",IF(O231=32,"Экономия средств по выплатам сотрудникам",IF(O231=33,"Изменение сроков исполнения по объективным причинам",IF(O231=34,"Отсутствие потребности в осуществлении расходов",IF(O231=35,"Нарушение органами местного самоуправления условий порядка предоставления межбюджетных трансфертов",IF(O231=36,"Экономия по услугам банка, почты",IF(O231=37,"Отклонение менее 100 рублей",IF(O231=51,"Проблемы с документами",IF(O231=52,"Неверное планирование",IF(O231=53,"Нарушение сроков исполнения",IF(O231=54,"Иные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2">
        <f>IF(O232=11,"Экономия по результатам проведения конкурсных процедур",IF(O232=12,"Экономия зарезервированных средств",IF(O232=31,"Заявительный характер субсидирования организаций, выплат пособий и компенсаций",IF(O232=32,"Экономия средств по выплатам сотрудникам",IF(O232=33,"Изменение сроков исполнения по объективным причинам",IF(O232=34,"Отсутствие потребности в осуществлении расходов",IF(O232=35,"Нарушение органами местного самоуправления условий порядка предоставления межбюджетных трансфертов",IF(O232=36,"Экономия по услугам банка, почты",IF(O232=37,"Отклонение менее 100 рублей",IF(O232=51,"Проблемы с документами",IF(O232=52,"Неверное планирование",IF(O232=53,"Нарушение сроков исполнения",IF(O232=54,"Иные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3">
        <f>IF(O233=11,"Экономия по результатам проведения конкурсных процедур",IF(O233=12,"Экономия зарезервированных средств",IF(O233=31,"Заявительный характер субсидирования организаций, выплат пособий и компенсаций",IF(O233=32,"Экономия средств по выплатам сотрудникам",IF(O233=33,"Изменение сроков исполнения по объективным причинам",IF(O233=34,"Отсутствие потребности в осуществлении расходов",IF(O233=35,"Нарушение органами местного самоуправления условий порядка предоставления межбюджетных трансфертов",IF(O233=36,"Экономия по услугам банка, почты",IF(O233=37,"Отклонение менее 100 рублей",IF(O233=51,"Проблемы с документами",IF(O233=52,"Неверное планирование",IF(O233=53,"Нарушение сроков исполнения",IF(O233=54,"Иные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4">
        <f>IF(O234=11,"Экономия по результатам проведения конкурсных процедур",IF(O234=12,"Экономия зарезервированных средств",IF(O234=31,"Заявительный характер субсидирования организаций, выплат пособий и компенсаций",IF(O234=32,"Экономия средств по выплатам сотрудникам",IF(O234=33,"Изменение сроков исполнения по объективным причинам",IF(O234=34,"Отсутствие потребности в осуществлении расходов",IF(O234=35,"Нарушение органами местного самоуправления условий порядка предоставления межбюджетных трансфертов",IF(O234=36,"Экономия по услугам банка, почты",IF(O234=37,"Отклонение менее 100 рублей",IF(O234=51,"Проблемы с документами",IF(O234=52,"Неверное планирование",IF(O234=53,"Нарушение сроков исполнения",IF(O234=54,"Иные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5">
        <f>IF(O235=11,"Экономия по результатам проведения конкурсных процедур",IF(O235=12,"Экономия зарезервированных средств",IF(O235=31,"Заявительный характер субсидирования организаций, выплат пособий и компенсаций",IF(O235=32,"Экономия средств по выплатам сотрудникам",IF(O235=33,"Изменение сроков исполнения по объективным причинам",IF(O235=34,"Отсутствие потребности в осуществлении расходов",IF(O235=35,"Нарушение органами местного самоуправления условий порядка предоставления межбюджетных трансфертов",IF(O235=36,"Экономия по услугам банка, почты",IF(O235=37,"Отклонение менее 100 рублей",IF(O235=51,"Проблемы с документами",IF(O235=52,"Неверное планирование",IF(O235=53,"Нарушение сроков исполнения",IF(O235=54,"Иные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6">
        <f>IF(O236=11,"Экономия по результатам проведения конкурсных процедур",IF(O236=12,"Экономия зарезервированных средств",IF(O236=31,"Заявительный характер субсидирования организаций, выплат пособий и компенсаций",IF(O236=32,"Экономия средств по выплатам сотрудникам",IF(O236=33,"Изменение сроков исполнения по объективным причинам",IF(O236=34,"Отсутствие потребности в осуществлении расходов",IF(O236=35,"Нарушение органами местного самоуправления условий порядка предоставления межбюджетных трансфертов",IF(O236=36,"Экономия по услугам банка, почты",IF(O236=37,"Отклонение менее 100 рублей",IF(O236=51,"Проблемы с документами",IF(O236=52,"Неверное планирование",IF(O236=53,"Нарушение сроков исполнения",IF(O236=54,"Иные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7">
        <f>IF(O237=11,"Экономия по результатам проведения конкурсных процедур",IF(O237=12,"Экономия зарезервированных средств",IF(O237=31,"Заявительный характер субсидирования организаций, выплат пособий и компенсаций",IF(O237=32,"Экономия средств по выплатам сотрудникам",IF(O237=33,"Изменение сроков исполнения по объективным причинам",IF(O237=34,"Отсутствие потребности в осуществлении расходов",IF(O237=35,"Нарушение органами местного самоуправления условий порядка предоставления межбюджетных трансфертов",IF(O237=36,"Экономия по услугам банка, почты",IF(O237=37,"Отклонение менее 100 рублей",IF(O237=51,"Проблемы с документами",IF(O237=52,"Неверное планирование",IF(O237=53,"Нарушение сроков исполнения",IF(O237=54,"Иные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8">
        <f>IF(O238=11,"Экономия по результатам проведения конкурсных процедур",IF(O238=12,"Экономия зарезервированных средств",IF(O238=31,"Заявительный характер субсидирования организаций, выплат пособий и компенсаций",IF(O238=32,"Экономия средств по выплатам сотрудникам",IF(O238=33,"Изменение сроков исполнения по объективным причинам",IF(O238=34,"Отсутствие потребности в осуществлении расходов",IF(O238=35,"Нарушение органами местного самоуправления условий порядка предоставления межбюджетных трансфертов",IF(O238=36,"Экономия по услугам банка, почты",IF(O238=37,"Отклонение менее 100 рублей",IF(O238=51,"Проблемы с документами",IF(O238=52,"Неверное планирование",IF(O238=53,"Нарушение сроков исполнения",IF(O238=54,"Иные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9">
        <f>IF(O239=11,"Экономия по результатам проведения конкурсных процедур",IF(O239=12,"Экономия зарезервированных средств",IF(O239=31,"Заявительный характер субсидирования организаций, выплат пособий и компенсаций",IF(O239=32,"Экономия средств по выплатам сотрудникам",IF(O239=33,"Изменение сроков исполнения по объективным причинам",IF(O239=34,"Отсутствие потребности в осуществлении расходов",IF(O239=35,"Нарушение органами местного самоуправления условий порядка предоставления межбюджетных трансфертов",IF(O239=36,"Экономия по услугам банка, почты",IF(O239=37,"Отклонение менее 100 рублей",IF(O239=51,"Проблемы с документами",IF(O239=52,"Неверное планирование",IF(O239=53,"Нарушение сроков исполнения",IF(O239=54,"Иные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0">
        <f>IF(O240=11,"Экономия по результатам проведения конкурсных процедур",IF(O240=12,"Экономия зарезервированных средств",IF(O240=31,"Заявительный характер субсидирования организаций, выплат пособий и компенсаций",IF(O240=32,"Экономия средств по выплатам сотрудникам",IF(O240=33,"Изменение сроков исполнения по объективным причинам",IF(O240=34,"Отсутствие потребности в осуществлении расходов",IF(O240=35,"Нарушение органами местного самоуправления условий порядка предоставления межбюджетных трансфертов",IF(O240=36,"Экономия по услугам банка, почты",IF(O240=37,"Отклонение менее 100 рублей",IF(O240=51,"Проблемы с документами",IF(O240=52,"Неверное планирование",IF(O240=53,"Нарушение сроков исполнения",IF(O240=54,"Иные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1">
        <f>IF(O241=11,"Экономия по результатам проведения конкурсных процедур",IF(O241=12,"Экономия зарезервированных средств",IF(O241=31,"Заявительный характер субсидирования организаций, выплат пособий и компенсаций",IF(O241=32,"Экономия средств по выплатам сотрудникам",IF(O241=33,"Изменение сроков исполнения по объективным причинам",IF(O241=34,"Отсутствие потребности в осуществлении расходов",IF(O241=35,"Нарушение органами местного самоуправления условий порядка предоставления межбюджетных трансфертов",IF(O241=36,"Экономия по услугам банка, почты",IF(O241=37,"Отклонение менее 100 рублей",IF(O241=51,"Проблемы с документами",IF(O241=52,"Неверное планирование",IF(O241=53,"Нарушение сроков исполнения",IF(O241=54,"Иные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2">
        <f>IF(O242=11,"Экономия по результатам проведения конкурсных процедур",IF(O242=12,"Экономия зарезервированных средств",IF(O242=31,"Заявительный характер субсидирования организаций, выплат пособий и компенсаций",IF(O242=32,"Экономия средств по выплатам сотрудникам",IF(O242=33,"Изменение сроков исполнения по объективным причинам",IF(O242=34,"Отсутствие потребности в осуществлении расходов",IF(O242=35,"Нарушение органами местного самоуправления условий порядка предоставления межбюджетных трансфертов",IF(O242=36,"Экономия по услугам банка, почты",IF(O242=37,"Отклонение менее 100 рублей",IF(O242=51,"Проблемы с документами",IF(O242=52,"Неверное планирование",IF(O242=53,"Нарушение сроков исполнения",IF(O242=54,"Иные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3">
        <f>IF(O243=11,"Экономия по результатам проведения конкурсных процедур",IF(O243=12,"Экономия зарезервированных средств",IF(O243=31,"Заявительный характер субсидирования организаций, выплат пособий и компенсаций",IF(O243=32,"Экономия средств по выплатам сотрудникам",IF(O243=33,"Изменение сроков исполнения по объективным причинам",IF(O243=34,"Отсутствие потребности в осуществлении расходов",IF(O243=35,"Нарушение органами местного самоуправления условий порядка предоставления межбюджетных трансфертов",IF(O243=36,"Экономия по услугам банка, почты",IF(O243=37,"Отклонение менее 100 рублей",IF(O243=51,"Проблемы с документами",IF(O243=52,"Неверное планирование",IF(O243=53,"Нарушение сроков исполнения",IF(O243=54,"Иные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4">
        <f>IF(O244=11,"Экономия по результатам проведения конкурсных процедур",IF(O244=12,"Экономия зарезервированных средств",IF(O244=31,"Заявительный характер субсидирования организаций, выплат пособий и компенсаций",IF(O244=32,"Экономия средств по выплатам сотрудникам",IF(O244=33,"Изменение сроков исполнения по объективным причинам",IF(O244=34,"Отсутствие потребности в осуществлении расходов",IF(O244=35,"Нарушение органами местного самоуправления условий порядка предоставления межбюджетных трансфертов",IF(O244=36,"Экономия по услугам банка, почты",IF(O244=37,"Отклонение менее 100 рублей",IF(O244=51,"Проблемы с документами",IF(O244=52,"Неверное планирование",IF(O244=53,"Нарушение сроков исполнения",IF(O244=54,"Иные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5">
        <f>IF(O245=11,"Экономия по результатам проведения конкурсных процедур",IF(O245=12,"Экономия зарезервированных средств",IF(O245=31,"Заявительный характер субсидирования организаций, выплат пособий и компенсаций",IF(O245=32,"Экономия средств по выплатам сотрудникам",IF(O245=33,"Изменение сроков исполнения по объективным причинам",IF(O245=34,"Отсутствие потребности в осуществлении расходов",IF(O245=35,"Нарушение органами местного самоуправления условий порядка предоставления межбюджетных трансфертов",IF(O245=36,"Экономия по услугам банка, почты",IF(O245=37,"Отклонение менее 100 рублей",IF(O245=51,"Проблемы с документами",IF(O245=52,"Неверное планирование",IF(O245=53,"Нарушение сроков исполнения",IF(O245=54,"Иные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6">
        <f>IF(O246=11,"Экономия по результатам проведения конкурсных процедур",IF(O246=12,"Экономия зарезервированных средств",IF(O246=31,"Заявительный характер субсидирования организаций, выплат пособий и компенсаций",IF(O246=32,"Экономия средств по выплатам сотрудникам",IF(O246=33,"Изменение сроков исполнения по объективным причинам",IF(O246=34,"Отсутствие потребности в осуществлении расходов",IF(O246=35,"Нарушение органами местного самоуправления условий порядка предоставления межбюджетных трансфертов",IF(O246=36,"Экономия по услугам банка, почты",IF(O246=37,"Отклонение менее 100 рублей",IF(O246=51,"Проблемы с документами",IF(O246=52,"Неверное планирование",IF(O246=53,"Нарушение сроков исполнения",IF(O246=54,"Иные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7">
        <f>IF(O247=11,"Экономия по результатам проведения конкурсных процедур",IF(O247=12,"Экономия зарезервированных средств",IF(O247=31,"Заявительный характер субсидирования организаций, выплат пособий и компенсаций",IF(O247=32,"Экономия средств по выплатам сотрудникам",IF(O247=33,"Изменение сроков исполнения по объективным причинам",IF(O247=34,"Отсутствие потребности в осуществлении расходов",IF(O247=35,"Нарушение органами местного самоуправления условий порядка предоставления межбюджетных трансфертов",IF(O247=36,"Экономия по услугам банка, почты",IF(O247=37,"Отклонение менее 100 рублей",IF(O247=51,"Проблемы с документами",IF(O247=52,"Неверное планирование",IF(O247=53,"Нарушение сроков исполнения",IF(O247=54,"Иные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8">
        <f>IF(O248=11,"Экономия по результатам проведения конкурсных процедур",IF(O248=12,"Экономия зарезервированных средств",IF(O248=31,"Заявительный характер субсидирования организаций, выплат пособий и компенсаций",IF(O248=32,"Экономия средств по выплатам сотрудникам",IF(O248=33,"Изменение сроков исполнения по объективным причинам",IF(O248=34,"Отсутствие потребности в осуществлении расходов",IF(O248=35,"Нарушение органами местного самоуправления условий порядка предоставления межбюджетных трансфертов",IF(O248=36,"Экономия по услугам банка, почты",IF(O248=37,"Отклонение менее 100 рублей",IF(O248=51,"Проблемы с документами",IF(O248=52,"Неверное планирование",IF(O248=53,"Нарушение сроков исполнения",IF(O248=54,"Иные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9">
        <f>IF(O249=11,"Экономия по результатам проведения конкурсных процедур",IF(O249=12,"Экономия зарезервированных средств",IF(O249=31,"Заявительный характер субсидирования организаций, выплат пособий и компенсаций",IF(O249=32,"Экономия средств по выплатам сотрудникам",IF(O249=33,"Изменение сроков исполнения по объективным причинам",IF(O249=34,"Отсутствие потребности в осуществлении расходов",IF(O249=35,"Нарушение органами местного самоуправления условий порядка предоставления межбюджетных трансфертов",IF(O249=36,"Экономия по услугам банка, почты",IF(O249=37,"Отклонение менее 100 рублей",IF(O249=51,"Проблемы с документами",IF(O249=52,"Неверное планирование",IF(O249=53,"Нарушение сроков исполнения",IF(O249=54,"Иные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50">
        <f>IF(O250=11,"Экономия по результатам проведения конкурсных процедур",IF(O250=12,"Экономия зарезервированных средств",IF(O250=31,"Заявительный характер субсидирования организаций, выплат пособий и компенсаций",IF(O250=32,"Экономия средств по выплатам сотрудникам",IF(O250=33,"Изменение сроков исполнения по объективным причинам",IF(O250=34,"Отсутствие потребности в осуществлении расходов",IF(O250=35,"Нарушение органами местного самоуправления условий порядка предоставления межбюджетных трансфертов",IF(O250=36,"Экономия по услугам банка, почты",IF(O250=37,"Отклонение менее 100 рублей",IF(O250=51,"Проблемы с документами",IF(O250=52,"Неверное планирование",IF(O250=53,"Нарушение сроков исполнения",IF(O250=54,"Иные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51">
        <f>IF(O251=11,"Экономия по результатам проведения конкурсных процедур",IF(O251=12,"Экономия зарезервированных средств",IF(O251=31,"Заявительный характер субсидирования организаций, выплат пособий и компенсаций",IF(O251=32,"Экономия средств по выплатам сотрудникам",IF(O251=33,"Изменение сроков исполнения по объективным причинам",IF(O251=34,"Отсутствие потребности в осуществлении расходов",IF(O251=35,"Нарушение органами местного самоуправления условий порядка предоставления межбюджетных трансфертов",IF(O251=36,"Экономия по услугам банка, почты",IF(O251=37,"Отклонение менее 100 рублей",IF(O251=51,"Проблемы с документами",IF(O251=52,"Неверное планирование",IF(O251=53,"Нарушение сроков исполнения",IF(O251=54,"Иные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52">
        <f>IF(O252=11,"Экономия по результатам проведения конкурсных процедур",IF(O252=12,"Экономия зарезервированных средств",IF(O252=31,"Заявительный характер субсидирования организаций, выплат пособий и компенсаций",IF(O252=32,"Экономия средств по выплатам сотрудникам",IF(O252=33,"Изменение сроков исполнения по объективным причинам",IF(O252=34,"Отсутствие потребности в осуществлении расходов",IF(O252=35,"Нарушение органами местного самоуправления условий порядка предоставления межбюджетных трансфертов",IF(O252=36,"Экономия по услугам банка, почты",IF(O252=37,"Отклонение менее 100 рублей",IF(O252=51,"Проблемы с документами",IF(O252=52,"Неверное планирование",IF(O252=53,"Нарушение сроков исполнения",IF(O252=54,"Иные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53">
        <f>IF(O253=11,"Экономия по результатам проведения конкурсных процедур",IF(O253=12,"Экономия зарезервированных средств",IF(O253=31,"Заявительный характер субсидирования организаций, выплат пособий и компенсаций",IF(O253=32,"Экономия средств по выплатам сотрудникам",IF(O253=33,"Изменение сроков исполнения по объективным причинам",IF(O253=34,"Отсутствие потребности в осуществлении расходов",IF(O253=35,"Нарушение органами местного самоуправления условий порядка предоставления межбюджетных трансфертов",IF(O253=36,"Экономия по услугам банка, почты",IF(O253=37,"Отклонение менее 100 рублей",IF(O253=51,"Проблемы с документами",IF(O253=52,"Неверное планирование",IF(O253=53,"Нарушение сроков исполнения",IF(O253=54,"Иные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54">
        <f>IF(O254=11,"Экономия по результатам проведения конкурсных процедур",IF(O254=12,"Экономия зарезервированных средств",IF(O254=31,"Заявительный характер субсидирования организаций, выплат пособий и компенсаций",IF(O254=32,"Экономия средств по выплатам сотрудникам",IF(O254=33,"Изменение сроков исполнения по объективным причинам",IF(O254=34,"Отсутствие потребности в осуществлении расходов",IF(O254=35,"Нарушение органами местного самоуправления условий порядка предоставления межбюджетных трансфертов",IF(O254=36,"Экономия по услугам банка, почты",IF(O254=37,"Отклонение менее 100 рублей",IF(O254=51,"Проблемы с документами",IF(O254=52,"Неверное планирование",IF(O254=53,"Нарушение сроков исполнения",IF(O254=54,"Иные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55">
        <f>IF(O255=11,"Экономия по результатам проведения конкурсных процедур",IF(O255=12,"Экономия зарезервированных средств",IF(O255=31,"Заявительный характер субсидирования организаций, выплат пособий и компенсаций",IF(O255=32,"Экономия средств по выплатам сотрудникам",IF(O255=33,"Изменение сроков исполнения по объективным причинам",IF(O255=34,"Отсутствие потребности в осуществлении расходов",IF(O255=35,"Нарушение органами местного самоуправления условий порядка предоставления межбюджетных трансфертов",IF(O255=36,"Экономия по услугам банка, почты",IF(O255=37,"Отклонение менее 100 рублей",IF(O255=51,"Проблемы с документами",IF(O255=52,"Неверное планирование",IF(O255=53,"Нарушение сроков исполнения",IF(O255=54,"Иные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56">
        <f>IF(O256=11,"Экономия по результатам проведения конкурсных процедур",IF(O256=12,"Экономия зарезервированных средств",IF(O256=31,"Заявительный характер субсидирования организаций, выплат пособий и компенсаций",IF(O256=32,"Экономия средств по выплатам сотрудникам",IF(O256=33,"Изменение сроков исполнения по объективным причинам",IF(O256=34,"Отсутствие потребности в осуществлении расходов",IF(O256=35,"Нарушение органами местного самоуправления условий порядка предоставления межбюджетных трансфертов",IF(O256=36,"Экономия по услугам банка, почты",IF(O256=37,"Отклонение менее 100 рублей",IF(O256=51,"Проблемы с документами",IF(O256=52,"Неверное планирование",IF(O256=53,"Нарушение сроков исполнения",IF(O256=54,"Иные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57">
        <f>IF(O257=11,"Экономия по результатам проведения конкурсных процедур",IF(O257=12,"Экономия зарезервированных средств",IF(O257=31,"Заявительный характер субсидирования организаций, выплат пособий и компенсаций",IF(O257=32,"Экономия средств по выплатам сотрудникам",IF(O257=33,"Изменение сроков исполнения по объективным причинам",IF(O257=34,"Отсутствие потребности в осуществлении расходов",IF(O257=35,"Нарушение органами местного самоуправления условий порядка предоставления межбюджетных трансфертов",IF(O257=36,"Экономия по услугам банка, почты",IF(O257=37,"Отклонение менее 100 рублей",IF(O257=51,"Проблемы с документами",IF(O257=52,"Неверное планирование",IF(O257=53,"Нарушение сроков исполнения",IF(O257=54,"Иные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58">
        <f>IF(O258=11,"Экономия по результатам проведения конкурсных процедур",IF(O258=12,"Экономия зарезервированных средств",IF(O258=31,"Заявительный характер субсидирования организаций, выплат пособий и компенсаций",IF(O258=32,"Экономия средств по выплатам сотрудникам",IF(O258=33,"Изменение сроков исполнения по объективным причинам",IF(O258=34,"Отсутствие потребности в осуществлении расходов",IF(O258=35,"Нарушение органами местного самоуправления условий порядка предоставления межбюджетных трансфертов",IF(O258=36,"Экономия по услугам банка, почты",IF(O258=37,"Отклонение менее 100 рублей",IF(O258=51,"Проблемы с документами",IF(O258=52,"Неверное планирование",IF(O258=53,"Нарушение сроков исполнения",IF(O258=54,"Иные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59">
        <f>IF(O259=11,"Экономия по результатам проведения конкурсных процедур",IF(O259=12,"Экономия зарезервированных средств",IF(O259=31,"Заявительный характер субсидирования организаций, выплат пособий и компенсаций",IF(O259=32,"Экономия средств по выплатам сотрудникам",IF(O259=33,"Изменение сроков исполнения по объективным причинам",IF(O259=34,"Отсутствие потребности в осуществлении расходов",IF(O259=35,"Нарушение органами местного самоуправления условий порядка предоставления межбюджетных трансфертов",IF(O259=36,"Экономия по услугам банка, почты",IF(O259=37,"Отклонение менее 100 рублей",IF(O259=51,"Проблемы с документами",IF(O259=52,"Неверное планирование",IF(O259=53,"Нарушение сроков исполнения",IF(O259=54,"Иные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60">
        <f>IF(O260=11,"Экономия по результатам проведения конкурсных процедур",IF(O260=12,"Экономия зарезервированных средств",IF(O260=31,"Заявительный характер субсидирования организаций, выплат пособий и компенсаций",IF(O260=32,"Экономия средств по выплатам сотрудникам",IF(O260=33,"Изменение сроков исполнения по объективным причинам",IF(O260=34,"Отсутствие потребности в осуществлении расходов",IF(O260=35,"Нарушение органами местного самоуправления условий порядка предоставления межбюджетных трансфертов",IF(O260=36,"Экономия по услугам банка, почты",IF(O260=37,"Отклонение менее 100 рублей",IF(O260=51,"Проблемы с документами",IF(O260=52,"Неверное планирование",IF(O260=53,"Нарушение сроков исполнения",IF(O260=54,"Иные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61">
        <f>IF(O261=11,"Экономия по результатам проведения конкурсных процедур",IF(O261=12,"Экономия зарезервированных средств",IF(O261=31,"Заявительный характер субсидирования организаций, выплат пособий и компенсаций",IF(O261=32,"Экономия средств по выплатам сотрудникам",IF(O261=33,"Изменение сроков исполнения по объективным причинам",IF(O261=34,"Отсутствие потребности в осуществлении расходов",IF(O261=35,"Нарушение органами местного самоуправления условий порядка предоставления межбюджетных трансфертов",IF(O261=36,"Экономия по услугам банка, почты",IF(O261=37,"Отклонение менее 100 рублей",IF(O261=51,"Проблемы с документами",IF(O261=52,"Неверное планирование",IF(O261=53,"Нарушение сроков исполнения",IF(O261=54,"Иные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62">
        <f>IF(O262=11,"Экономия по результатам проведения конкурсных процедур",IF(O262=12,"Экономия зарезервированных средств",IF(O262=31,"Заявительный характер субсидирования организаций, выплат пособий и компенсаций",IF(O262=32,"Экономия средств по выплатам сотрудникам",IF(O262=33,"Изменение сроков исполнения по объективным причинам",IF(O262=34,"Отсутствие потребности в осуществлении расходов",IF(O262=35,"Нарушение органами местного самоуправления условий порядка предоставления межбюджетных трансфертов",IF(O262=36,"Экономия по услугам банка, почты",IF(O262=37,"Отклонение менее 100 рублей",IF(O262=51,"Проблемы с документами",IF(O262=52,"Неверное планирование",IF(O262=53,"Нарушение сроков исполнения",IF(O262=54,"Иные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63">
        <f>IF(O263=11,"Экономия по результатам проведения конкурсных процедур",IF(O263=12,"Экономия зарезервированных средств",IF(O263=31,"Заявительный характер субсидирования организаций, выплат пособий и компенсаций",IF(O263=32,"Экономия средств по выплатам сотрудникам",IF(O263=33,"Изменение сроков исполнения по объективным причинам",IF(O263=34,"Отсутствие потребности в осуществлении расходов",IF(O263=35,"Нарушение органами местного самоуправления условий порядка предоставления межбюджетных трансфертов",IF(O263=36,"Экономия по услугам банка, почты",IF(O263=37,"Отклонение менее 100 рублей",IF(O263=51,"Проблемы с документами",IF(O263=52,"Неверное планирование",IF(O263=53,"Нарушение сроков исполнения",IF(O263=54,"Иные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64">
        <f>IF(O264=11,"Экономия по результатам проведения конкурсных процедур",IF(O264=12,"Экономия зарезервированных средств",IF(O264=31,"Заявительный характер субсидирования организаций, выплат пособий и компенсаций",IF(O264=32,"Экономия средств по выплатам сотрудникам",IF(O264=33,"Изменение сроков исполнения по объективным причинам",IF(O264=34,"Отсутствие потребности в осуществлении расходов",IF(O264=35,"Нарушение органами местного самоуправления условий порядка предоставления межбюджетных трансфертов",IF(O264=36,"Экономия по услугам банка, почты",IF(O264=37,"Отклонение менее 100 рублей",IF(O264=51,"Проблемы с документами",IF(O264=52,"Неверное планирование",IF(O264=53,"Нарушение сроков исполнения",IF(O264=54,"Иные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65">
        <f>IF(O265=11,"Экономия по результатам проведения конкурсных процедур",IF(O265=12,"Экономия зарезервированных средств",IF(O265=31,"Заявительный характер субсидирования организаций, выплат пособий и компенсаций",IF(O265=32,"Экономия средств по выплатам сотрудникам",IF(O265=33,"Изменение сроков исполнения по объективным причинам",IF(O265=34,"Отсутствие потребности в осуществлении расходов",IF(O265=35,"Нарушение органами местного самоуправления условий порядка предоставления межбюджетных трансфертов",IF(O265=36,"Экономия по услугам банка, почты",IF(O265=37,"Отклонение менее 100 рублей",IF(O265=51,"Проблемы с документами",IF(O265=52,"Неверное планирование",IF(O265=53,"Нарушение сроков исполнения",IF(O265=54,"Иные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66">
        <f>IF(O266=11,"Экономия по результатам проведения конкурсных процедур",IF(O266=12,"Экономия зарезервированных средств",IF(O266=31,"Заявительный характер субсидирования организаций, выплат пособий и компенсаций",IF(O266=32,"Экономия средств по выплатам сотрудникам",IF(O266=33,"Изменение сроков исполнения по объективным причинам",IF(O266=34,"Отсутствие потребности в осуществлении расходов",IF(O266=35,"Нарушение органами местного самоуправления условий порядка предоставления межбюджетных трансфертов",IF(O266=36,"Экономия по услугам банка, почты",IF(O266=37,"Отклонение менее 100 рублей",IF(O266=51,"Проблемы с документами",IF(O266=52,"Неверное планирование",IF(O266=53,"Нарушение сроков исполнения",IF(O266=54,"Иные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67">
        <f>IF(O267=11,"Экономия по результатам проведения конкурсных процедур",IF(O267=12,"Экономия зарезервированных средств",IF(O267=31,"Заявительный характер субсидирования организаций, выплат пособий и компенсаций",IF(O267=32,"Экономия средств по выплатам сотрудникам",IF(O267=33,"Изменение сроков исполнения по объективным причинам",IF(O267=34,"Отсутствие потребности в осуществлении расходов",IF(O267=35,"Нарушение органами местного самоуправления условий порядка предоставления межбюджетных трансфертов",IF(O267=36,"Экономия по услугам банка, почты",IF(O267=37,"Отклонение менее 100 рублей",IF(O267=51,"Проблемы с документами",IF(O267=52,"Неверное планирование",IF(O267=53,"Нарушение сроков исполнения",IF(O267=54,"Иные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68">
        <f>IF(O268=11,"Экономия по результатам проведения конкурсных процедур",IF(O268=12,"Экономия зарезервированных средств",IF(O268=31,"Заявительный характер субсидирования организаций, выплат пособий и компенсаций",IF(O268=32,"Экономия средств по выплатам сотрудникам",IF(O268=33,"Изменение сроков исполнения по объективным причинам",IF(O268=34,"Отсутствие потребности в осуществлении расходов",IF(O268=35,"Нарушение органами местного самоуправления условий порядка предоставления межбюджетных трансфертов",IF(O268=36,"Экономия по услугам банка, почты",IF(O268=37,"Отклонение менее 100 рублей",IF(O268=51,"Проблемы с документами",IF(O268=52,"Неверное планирование",IF(O268=53,"Нарушение сроков исполнения",IF(O268=54,"Иные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69">
        <f>IF(O269=11,"Экономия по результатам проведения конкурсных процедур",IF(O269=12,"Экономия зарезервированных средств",IF(O269=31,"Заявительный характер субсидирования организаций, выплат пособий и компенсаций",IF(O269=32,"Экономия средств по выплатам сотрудникам",IF(O269=33,"Изменение сроков исполнения по объективным причинам",IF(O269=34,"Отсутствие потребности в осуществлении расходов",IF(O269=35,"Нарушение органами местного самоуправления условий порядка предоставления межбюджетных трансфертов",IF(O269=36,"Экономия по услугам банка, почты",IF(O269=37,"Отклонение менее 100 рублей",IF(O269=51,"Проблемы с документами",IF(O269=52,"Неверное планирование",IF(O269=53,"Нарушение сроков исполнения",IF(O269=54,"Иные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70">
        <f>IF(O270=11,"Экономия по результатам проведения конкурсных процедур",IF(O270=12,"Экономия зарезервированных средств",IF(O270=31,"Заявительный характер субсидирования организаций, выплат пособий и компенсаций",IF(O270=32,"Экономия средств по выплатам сотрудникам",IF(O270=33,"Изменение сроков исполнения по объективным причинам",IF(O270=34,"Отсутствие потребности в осуществлении расходов",IF(O270=35,"Нарушение органами местного самоуправления условий порядка предоставления межбюджетных трансфертов",IF(O270=36,"Экономия по услугам банка, почты",IF(O270=37,"Отклонение менее 100 рублей",IF(O270=51,"Проблемы с документами",IF(O270=52,"Неверное планирование",IF(O270=53,"Нарушение сроков исполнения",IF(O270=54,"Иные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71">
        <f>IF(O271=11,"Экономия по результатам проведения конкурсных процедур",IF(O271=12,"Экономия зарезервированных средств",IF(O271=31,"Заявительный характер субсидирования организаций, выплат пособий и компенсаций",IF(O271=32,"Экономия средств по выплатам сотрудникам",IF(O271=33,"Изменение сроков исполнения по объективным причинам",IF(O271=34,"Отсутствие потребности в осуществлении расходов",IF(O271=35,"Нарушение органами местного самоуправления условий порядка предоставления межбюджетных трансфертов",IF(O271=36,"Экономия по услугам банка, почты",IF(O271=37,"Отклонение менее 100 рублей",IF(O271=51,"Проблемы с документами",IF(O271=52,"Неверное планирование",IF(O271=53,"Нарушение сроков исполнения",IF(O271=54,"Иные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72">
        <f>IF(O272=11,"Экономия по результатам проведения конкурсных процедур",IF(O272=12,"Экономия зарезервированных средств",IF(O272=31,"Заявительный характер субсидирования организаций, выплат пособий и компенсаций",IF(O272=32,"Экономия средств по выплатам сотрудникам",IF(O272=33,"Изменение сроков исполнения по объективным причинам",IF(O272=34,"Отсутствие потребности в осуществлении расходов",IF(O272=35,"Нарушение органами местного самоуправления условий порядка предоставления межбюджетных трансфертов",IF(O272=36,"Экономия по услугам банка, почты",IF(O272=37,"Отклонение менее 100 рублей",IF(O272=51,"Проблемы с документами",IF(O272=52,"Неверное планирование",IF(O272=53,"Нарушение сроков исполнения",IF(O272=54,"Иные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73">
        <f>IF(O273=11,"Экономия по результатам проведения конкурсных процедур",IF(O273=12,"Экономия зарезервированных средств",IF(O273=31,"Заявительный характер субсидирования организаций, выплат пособий и компенсаций",IF(O273=32,"Экономия средств по выплатам сотрудникам",IF(O273=33,"Изменение сроков исполнения по объективным причинам",IF(O273=34,"Отсутствие потребности в осуществлении расходов",IF(O273=35,"Нарушение органами местного самоуправления условий порядка предоставления межбюджетных трансфертов",IF(O273=36,"Экономия по услугам банка, почты",IF(O273=37,"Отклонение менее 100 рублей",IF(O273=51,"Проблемы с документами",IF(O273=52,"Неверное планирование",IF(O273=53,"Нарушение сроков исполнения",IF(O273=54,"Иные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74">
        <f>IF(O274=11,"Экономия по результатам проведения конкурсных процедур",IF(O274=12,"Экономия зарезервированных средств",IF(O274=31,"Заявительный характер субсидирования организаций, выплат пособий и компенсаций",IF(O274=32,"Экономия средств по выплатам сотрудникам",IF(O274=33,"Изменение сроков исполнения по объективным причинам",IF(O274=34,"Отсутствие потребности в осуществлении расходов",IF(O274=35,"Нарушение органами местного самоуправления условий порядка предоставления межбюджетных трансфертов",IF(O274=36,"Экономия по услугам банка, почты",IF(O274=37,"Отклонение менее 100 рублей",IF(O274=51,"Проблемы с документами",IF(O274=52,"Неверное планирование",IF(O274=53,"Нарушение сроков исполнения",IF(O274=54,"Иные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75">
        <f>IF(O275=11,"Экономия по результатам проведения конкурсных процедур",IF(O275=12,"Экономия зарезервированных средств",IF(O275=31,"Заявительный характер субсидирования организаций, выплат пособий и компенсаций",IF(O275=32,"Экономия средств по выплатам сотрудникам",IF(O275=33,"Изменение сроков исполнения по объективным причинам",IF(O275=34,"Отсутствие потребности в осуществлении расходов",IF(O275=35,"Нарушение органами местного самоуправления условий порядка предоставления межбюджетных трансфертов",IF(O275=36,"Экономия по услугам банка, почты",IF(O275=37,"Отклонение менее 100 рублей",IF(O275=51,"Проблемы с документами",IF(O275=52,"Неверное планирование",IF(O275=53,"Нарушение сроков исполнения",IF(O275=54,"Иные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76">
        <f>IF(O276=11,"Экономия по результатам проведения конкурсных процедур",IF(O276=12,"Экономия зарезервированных средств",IF(O276=31,"Заявительный характер субсидирования организаций, выплат пособий и компенсаций",IF(O276=32,"Экономия средств по выплатам сотрудникам",IF(O276=33,"Изменение сроков исполнения по объективным причинам",IF(O276=34,"Отсутствие потребности в осуществлении расходов",IF(O276=35,"Нарушение органами местного самоуправления условий порядка предоставления межбюджетных трансфертов",IF(O276=36,"Экономия по услугам банка, почты",IF(O276=37,"Отклонение менее 100 рублей",IF(O276=51,"Проблемы с документами",IF(O276=52,"Неверное планирование",IF(O276=53,"Нарушение сроков исполнения",IF(O276=54,"Иные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77">
        <f>IF(O277=11,"Экономия по результатам проведения конкурсных процедур",IF(O277=12,"Экономия зарезервированных средств",IF(O277=31,"Заявительный характер субсидирования организаций, выплат пособий и компенсаций",IF(O277=32,"Экономия средств по выплатам сотрудникам",IF(O277=33,"Изменение сроков исполнения по объективным причинам",IF(O277=34,"Отсутствие потребности в осуществлении расходов",IF(O277=35,"Нарушение органами местного самоуправления условий порядка предоставления межбюджетных трансфертов",IF(O277=36,"Экономия по услугам банка, почты",IF(O277=37,"Отклонение менее 100 рублей",IF(O277=51,"Проблемы с документами",IF(O277=52,"Неверное планирование",IF(O277=53,"Нарушение сроков исполнения",IF(O277=54,"Иные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78">
        <f>IF(O278=11,"Экономия по результатам проведения конкурсных процедур",IF(O278=12,"Экономия зарезервированных средств",IF(O278=31,"Заявительный характер субсидирования организаций, выплат пособий и компенсаций",IF(O278=32,"Экономия средств по выплатам сотрудникам",IF(O278=33,"Изменение сроков исполнения по объективным причинам",IF(O278=34,"Отсутствие потребности в осуществлении расходов",IF(O278=35,"Нарушение органами местного самоуправления условий порядка предоставления межбюджетных трансфертов",IF(O278=36,"Экономия по услугам банка, почты",IF(O278=37,"Отклонение менее 100 рублей",IF(O278=51,"Проблемы с документами",IF(O278=52,"Неверное планирование",IF(O278=53,"Нарушение сроков исполнения",IF(O278=54,"Иные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79">
        <f>IF(O279=11,"Экономия по результатам проведения конкурсных процедур",IF(O279=12,"Экономия зарезервированных средств",IF(O279=31,"Заявительный характер субсидирования организаций, выплат пособий и компенсаций",IF(O279=32,"Экономия средств по выплатам сотрудникам",IF(O279=33,"Изменение сроков исполнения по объективным причинам",IF(O279=34,"Отсутствие потребности в осуществлении расходов",IF(O279=35,"Нарушение органами местного самоуправления условий порядка предоставления межбюджетных трансфертов",IF(O279=36,"Экономия по услугам банка, почты",IF(O279=37,"Отклонение менее 100 рублей",IF(O279=51,"Проблемы с документами",IF(O279=52,"Неверное планирование",IF(O279=53,"Нарушение сроков исполнения",IF(O279=54,"Иные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80">
        <f>IF(O280=11,"Экономия по результатам проведения конкурсных процедур",IF(O280=12,"Экономия зарезервированных средств",IF(O280=31,"Заявительный характер субсидирования организаций, выплат пособий и компенсаций",IF(O280=32,"Экономия средств по выплатам сотрудникам",IF(O280=33,"Изменение сроков исполнения по объективным причинам",IF(O280=34,"Отсутствие потребности в осуществлении расходов",IF(O280=35,"Нарушение органами местного самоуправления условий порядка предоставления межбюджетных трансфертов",IF(O280=36,"Экономия по услугам банка, почты",IF(O280=37,"Отклонение менее 100 рублей",IF(O280=51,"Проблемы с документами",IF(O280=52,"Неверное планирование",IF(O280=53,"Нарушение сроков исполнения",IF(O280=54,"Иные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81">
        <f>IF(O281=11,"Экономия по результатам проведения конкурсных процедур",IF(O281=12,"Экономия зарезервированных средств",IF(O281=31,"Заявительный характер субсидирования организаций, выплат пособий и компенсаций",IF(O281=32,"Экономия средств по выплатам сотрудникам",IF(O281=33,"Изменение сроков исполнения по объективным причинам",IF(O281=34,"Отсутствие потребности в осуществлении расходов",IF(O281=35,"Нарушение органами местного самоуправления условий порядка предоставления межбюджетных трансфертов",IF(O281=36,"Экономия по услугам банка, почты",IF(O281=37,"Отклонение менее 100 рублей",IF(O281=51,"Проблемы с документами",IF(O281=52,"Неверное планирование",IF(O281=53,"Нарушение сроков исполнения",IF(O281=54,"Иные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82">
        <f>IF(O282=11,"Экономия по результатам проведения конкурсных процедур",IF(O282=12,"Экономия зарезервированных средств",IF(O282=31,"Заявительный характер субсидирования организаций, выплат пособий и компенсаций",IF(O282=32,"Экономия средств по выплатам сотрудникам",IF(O282=33,"Изменение сроков исполнения по объективным причинам",IF(O282=34,"Отсутствие потребности в осуществлении расходов",IF(O282=35,"Нарушение органами местного самоуправления условий порядка предоставления межбюджетных трансфертов",IF(O282=36,"Экономия по услугам банка, почты",IF(O282=37,"Отклонение менее 100 рублей",IF(O282=51,"Проблемы с документами",IF(O282=52,"Неверное планирование",IF(O282=53,"Нарушение сроков исполнения",IF(O282=54,"Иные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83">
        <f>IF(O283=11,"Экономия по результатам проведения конкурсных процедур",IF(O283=12,"Экономия зарезервированных средств",IF(O283=31,"Заявительный характер субсидирования организаций, выплат пособий и компенсаций",IF(O283=32,"Экономия средств по выплатам сотрудникам",IF(O283=33,"Изменение сроков исполнения по объективным причинам",IF(O283=34,"Отсутствие потребности в осуществлении расходов",IF(O283=35,"Нарушение органами местного самоуправления условий порядка предоставления межбюджетных трансфертов",IF(O283=36,"Экономия по услугам банка, почты",IF(O283=37,"Отклонение менее 100 рублей",IF(O283=51,"Проблемы с документами",IF(O283=52,"Неверное планирование",IF(O283=53,"Нарушение сроков исполнения",IF(O283=54,"Иные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84">
        <f>IF(O284=11,"Экономия по результатам проведения конкурсных процедур",IF(O284=12,"Экономия зарезервированных средств",IF(O284=31,"Заявительный характер субсидирования организаций, выплат пособий и компенсаций",IF(O284=32,"Экономия средств по выплатам сотрудникам",IF(O284=33,"Изменение сроков исполнения по объективным причинам",IF(O284=34,"Отсутствие потребности в осуществлении расходов",IF(O284=35,"Нарушение органами местного самоуправления условий порядка предоставления межбюджетных трансфертов",IF(O284=36,"Экономия по услугам банка, почты",IF(O284=37,"Отклонение менее 100 рублей",IF(O284=51,"Проблемы с документами",IF(O284=52,"Неверное планирование",IF(O284=53,"Нарушение сроков исполнения",IF(O284=54,"Иные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85">
        <f>IF(O285=11,"Экономия по результатам проведения конкурсных процедур",IF(O285=12,"Экономия зарезервированных средств",IF(O285=31,"Заявительный характер субсидирования организаций, выплат пособий и компенсаций",IF(O285=32,"Экономия средств по выплатам сотрудникам",IF(O285=33,"Изменение сроков исполнения по объективным причинам",IF(O285=34,"Отсутствие потребности в осуществлении расходов",IF(O285=35,"Нарушение органами местного самоуправления условий порядка предоставления межбюджетных трансфертов",IF(O285=36,"Экономия по услугам банка, почты",IF(O285=37,"Отклонение менее 100 рублей",IF(O285=51,"Проблемы с документами",IF(O285=52,"Неверное планирование",IF(O285=53,"Нарушение сроков исполнения",IF(O285=54,"Иные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86">
        <f>IF(O286=11,"Экономия по результатам проведения конкурсных процедур",IF(O286=12,"Экономия зарезервированных средств",IF(O286=31,"Заявительный характер субсидирования организаций, выплат пособий и компенсаций",IF(O286=32,"Экономия средств по выплатам сотрудникам",IF(O286=33,"Изменение сроков исполнения по объективным причинам",IF(O286=34,"Отсутствие потребности в осуществлении расходов",IF(O286=35,"Нарушение органами местного самоуправления условий порядка предоставления межбюджетных трансфертов",IF(O286=36,"Экономия по услугам банка, почты",IF(O286=37,"Отклонение менее 100 рублей",IF(O286=51,"Проблемы с документами",IF(O286=52,"Неверное планирование",IF(O286=53,"Нарушение сроков исполнения",IF(O286=54,"Иные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87">
        <f>IF(O287=11,"Экономия по результатам проведения конкурсных процедур",IF(O287=12,"Экономия зарезервированных средств",IF(O287=31,"Заявительный характер субсидирования организаций, выплат пособий и компенсаций",IF(O287=32,"Экономия средств по выплатам сотрудникам",IF(O287=33,"Изменение сроков исполнения по объективным причинам",IF(O287=34,"Отсутствие потребности в осуществлении расходов",IF(O287=35,"Нарушение органами местного самоуправления условий порядка предоставления межбюджетных трансфертов",IF(O287=36,"Экономия по услугам банка, почты",IF(O287=37,"Отклонение менее 100 рублей",IF(O287=51,"Проблемы с документами",IF(O287=52,"Неверное планирование",IF(O287=53,"Нарушение сроков исполнения",IF(O287=54,"Иные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88">
        <f>IF(O288=11,"Экономия по результатам проведения конкурсных процедур",IF(O288=12,"Экономия зарезервированных средств",IF(O288=31,"Заявительный характер субсидирования организаций, выплат пособий и компенсаций",IF(O288=32,"Экономия средств по выплатам сотрудникам",IF(O288=33,"Изменение сроков исполнения по объективным причинам",IF(O288=34,"Отсутствие потребности в осуществлении расходов",IF(O288=35,"Нарушение органами местного самоуправления условий порядка предоставления межбюджетных трансфертов",IF(O288=36,"Экономия по услугам банка, почты",IF(O288=37,"Отклонение менее 100 рублей",IF(O288=51,"Проблемы с документами",IF(O288=52,"Неверное планирование",IF(O288=53,"Нарушение сроков исполнения",IF(O288=54,"Иные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89">
        <f>IF(O289=11,"Экономия по результатам проведения конкурсных процедур",IF(O289=12,"Экономия зарезервированных средств",IF(O289=31,"Заявительный характер субсидирования организаций, выплат пособий и компенсаций",IF(O289=32,"Экономия средств по выплатам сотрудникам",IF(O289=33,"Изменение сроков исполнения по объективным причинам",IF(O289=34,"Отсутствие потребности в осуществлении расходов",IF(O289=35,"Нарушение органами местного самоуправления условий порядка предоставления межбюджетных трансфертов",IF(O289=36,"Экономия по услугам банка, почты",IF(O289=37,"Отклонение менее 100 рублей",IF(O289=51,"Проблемы с документами",IF(O289=52,"Неверное планирование",IF(O289=53,"Нарушение сроков исполнения",IF(O289=54,"Иные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90">
        <f>IF(O290=11,"Экономия по результатам проведения конкурсных процедур",IF(O290=12,"Экономия зарезервированных средств",IF(O290=31,"Заявительный характер субсидирования организаций, выплат пособий и компенсаций",IF(O290=32,"Экономия средств по выплатам сотрудникам",IF(O290=33,"Изменение сроков исполнения по объективным причинам",IF(O290=34,"Отсутствие потребности в осуществлении расходов",IF(O290=35,"Нарушение органами местного самоуправления условий порядка предоставления межбюджетных трансфертов",IF(O290=36,"Экономия по услугам банка, почты",IF(O290=37,"Отклонение менее 100 рублей",IF(O290=51,"Проблемы с документами",IF(O290=52,"Неверное планирование",IF(O290=53,"Нарушение сроков исполнения",IF(O290=54,"Иные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91">
        <f>IF(O291=11,"Экономия по результатам проведения конкурсных процедур",IF(O291=12,"Экономия зарезервированных средств",IF(O291=31,"Заявительный характер субсидирования организаций, выплат пособий и компенсаций",IF(O291=32,"Экономия средств по выплатам сотрудникам",IF(O291=33,"Изменение сроков исполнения по объективным причинам",IF(O291=34,"Отсутствие потребности в осуществлении расходов",IF(O291=35,"Нарушение органами местного самоуправления условий порядка предоставления межбюджетных трансфертов",IF(O291=36,"Экономия по услугам банка, почты",IF(O291=37,"Отклонение менее 100 рублей",IF(O291=51,"Проблемы с документами",IF(O291=52,"Неверное планирование",IF(O291=53,"Нарушение сроков исполнения",IF(O291=54,"Иные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92">
        <f>IF(O292=11,"Экономия по результатам проведения конкурсных процедур",IF(O292=12,"Экономия зарезервированных средств",IF(O292=31,"Заявительный характер субсидирования организаций, выплат пособий и компенсаций",IF(O292=32,"Экономия средств по выплатам сотрудникам",IF(O292=33,"Изменение сроков исполнения по объективным причинам",IF(O292=34,"Отсутствие потребности в осуществлении расходов",IF(O292=35,"Нарушение органами местного самоуправления условий порядка предоставления межбюджетных трансфертов",IF(O292=36,"Экономия по услугам банка, почты",IF(O292=37,"Отклонение менее 100 рублей",IF(O292=51,"Проблемы с документами",IF(O292=52,"Неверное планирование",IF(O292=53,"Нарушение сроков исполнения",IF(O292=54,"Иные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93">
        <f>IF(O293=11,"Экономия по результатам проведения конкурсных процедур",IF(O293=12,"Экономия зарезервированных средств",IF(O293=31,"Заявительный характер субсидирования организаций, выплат пособий и компенсаций",IF(O293=32,"Экономия средств по выплатам сотрудникам",IF(O293=33,"Изменение сроков исполнения по объективным причинам",IF(O293=34,"Отсутствие потребности в осуществлении расходов",IF(O293=35,"Нарушение органами местного самоуправления условий порядка предоставления межбюджетных трансфертов",IF(O293=36,"Экономия по услугам банка, почты",IF(O293=37,"Отклонение менее 100 рублей",IF(O293=51,"Проблемы с документами",IF(O293=52,"Неверное планирование",IF(O293=53,"Нарушение сроков исполнения",IF(O293=54,"Иные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94">
        <f>IF(O294=11,"Экономия по результатам проведения конкурсных процедур",IF(O294=12,"Экономия зарезервированных средств",IF(O294=31,"Заявительный характер субсидирования организаций, выплат пособий и компенсаций",IF(O294=32,"Экономия средств по выплатам сотрудникам",IF(O294=33,"Изменение сроков исполнения по объективным причинам",IF(O294=34,"Отсутствие потребности в осуществлении расходов",IF(O294=35,"Нарушение органами местного самоуправления условий порядка предоставления межбюджетных трансфертов",IF(O294=36,"Экономия по услугам банка, почты",IF(O294=37,"Отклонение менее 100 рублей",IF(O294=51,"Проблемы с документами",IF(O294=52,"Неверное планирование",IF(O294=53,"Нарушение сроков исполнения",IF(O294=54,"Иные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95">
        <f>IF(O295=11,"Экономия по результатам проведения конкурсных процедур",IF(O295=12,"Экономия зарезервированных средств",IF(O295=31,"Заявительный характер субсидирования организаций, выплат пособий и компенсаций",IF(O295=32,"Экономия средств по выплатам сотрудникам",IF(O295=33,"Изменение сроков исполнения по объективным причинам",IF(O295=34,"Отсутствие потребности в осуществлении расходов",IF(O295=35,"Нарушение органами местного самоуправления условий порядка предоставления межбюджетных трансфертов",IF(O295=36,"Экономия по услугам банка, почты",IF(O295=37,"Отклонение менее 100 рублей",IF(O295=51,"Проблемы с документами",IF(O295=52,"Неверное планирование",IF(O295=53,"Нарушение сроков исполнения",IF(O295=54,"Иные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96">
        <f>IF(O296=11,"Экономия по результатам проведения конкурсных процедур",IF(O296=12,"Экономия зарезервированных средств",IF(O296=31,"Заявительный характер субсидирования организаций, выплат пособий и компенсаций",IF(O296=32,"Экономия средств по выплатам сотрудникам",IF(O296=33,"Изменение сроков исполнения по объективным причинам",IF(O296=34,"Отсутствие потребности в осуществлении расходов",IF(O296=35,"Нарушение органами местного самоуправления условий порядка предоставления межбюджетных трансфертов",IF(O296=36,"Экономия по услугам банка, почты",IF(O296=37,"Отклонение менее 100 рублей",IF(O296=51,"Проблемы с документами",IF(O296=52,"Неверное планирование",IF(O296=53,"Нарушение сроков исполнения",IF(O296=54,"Иные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97">
        <f>IF(O297=11,"Экономия по результатам проведения конкурсных процедур",IF(O297=12,"Экономия зарезервированных средств",IF(O297=31,"Заявительный характер субсидирования организаций, выплат пособий и компенсаций",IF(O297=32,"Экономия средств по выплатам сотрудникам",IF(O297=33,"Изменение сроков исполнения по объективным причинам",IF(O297=34,"Отсутствие потребности в осуществлении расходов",IF(O297=35,"Нарушение органами местного самоуправления условий порядка предоставления межбюджетных трансфертов",IF(O297=36,"Экономия по услугам банка, почты",IF(O297=37,"Отклонение менее 100 рублей",IF(O297=51,"Проблемы с документами",IF(O297=52,"Неверное планирование",IF(O297=53,"Нарушение сроков исполнения",IF(O297=54,"Иные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98">
        <f>IF(O298=11,"Экономия по результатам проведения конкурсных процедур",IF(O298=12,"Экономия зарезервированных средств",IF(O298=31,"Заявительный характер субсидирования организаций, выплат пособий и компенсаций",IF(O298=32,"Экономия средств по выплатам сотрудникам",IF(O298=33,"Изменение сроков исполнения по объективным причинам",IF(O298=34,"Отсутствие потребности в осуществлении расходов",IF(O298=35,"Нарушение органами местного самоуправления условий порядка предоставления межбюджетных трансфертов",IF(O298=36,"Экономия по услугам банка, почты",IF(O298=37,"Отклонение менее 100 рублей",IF(O298=51,"Проблемы с документами",IF(O298=52,"Неверное планирование",IF(O298=53,"Нарушение сроков исполнения",IF(O298=54,"Иные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99">
        <f>IF(O299=11,"Экономия по результатам проведения конкурсных процедур",IF(O299=12,"Экономия зарезервированных средств",IF(O299=31,"Заявительный характер субсидирования организаций, выплат пособий и компенсаций",IF(O299=32,"Экономия средств по выплатам сотрудникам",IF(O299=33,"Изменение сроков исполнения по объективным причинам",IF(O299=34,"Отсутствие потребности в осуществлении расходов",IF(O299=35,"Нарушение органами местного самоуправления условий порядка предоставления межбюджетных трансфертов",IF(O299=36,"Экономия по услугам банка, почты",IF(O299=37,"Отклонение менее 100 рублей",IF(O299=51,"Проблемы с документами",IF(O299=52,"Неверное планирование",IF(O299=53,"Нарушение сроков исполнения",IF(O299=54,"Иные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00">
        <f>IF(O300=11,"Экономия по результатам проведения конкурсных процедур",IF(O300=12,"Экономия зарезервированных средств",IF(O300=31,"Заявительный характер субсидирования организаций, выплат пособий и компенсаций",IF(O300=32,"Экономия средств по выплатам сотрудникам",IF(O300=33,"Изменение сроков исполнения по объективным причинам",IF(O300=34,"Отсутствие потребности в осуществлении расходов",IF(O300=35,"Нарушение органами местного самоуправления условий порядка предоставления межбюджетных трансфертов",IF(O300=36,"Экономия по услугам банка, почты",IF(O300=37,"Отклонение менее 100 рублей",IF(O300=51,"Проблемы с документами",IF(O300=52,"Неверное планирование",IF(O300=53,"Нарушение сроков исполнения",IF(O300=54,"Иные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01">
        <f>IF(O301=11,"Экономия по результатам проведения конкурсных процедур",IF(O301=12,"Экономия зарезервированных средств",IF(O301=31,"Заявительный характер субсидирования организаций, выплат пособий и компенсаций",IF(O301=32,"Экономия средств по выплатам сотрудникам",IF(O301=33,"Изменение сроков исполнения по объективным причинам",IF(O301=34,"Отсутствие потребности в осуществлении расходов",IF(O301=35,"Нарушение органами местного самоуправления условий порядка предоставления межбюджетных трансфертов",IF(O301=36,"Экономия по услугам банка, почты",IF(O301=37,"Отклонение менее 100 рублей",IF(O301=51,"Проблемы с документами",IF(O301=52,"Неверное планирование",IF(O301=53,"Нарушение сроков исполнения",IF(O301=54,"Иные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02">
        <f>IF(O302=11,"Экономия по результатам проведения конкурсных процедур",IF(O302=12,"Экономия зарезервированных средств",IF(O302=31,"Заявительный характер субсидирования организаций, выплат пособий и компенсаций",IF(O302=32,"Экономия средств по выплатам сотрудникам",IF(O302=33,"Изменение сроков исполнения по объективным причинам",IF(O302=34,"Отсутствие потребности в осуществлении расходов",IF(O302=35,"Нарушение органами местного самоуправления условий порядка предоставления межбюджетных трансфертов",IF(O302=36,"Экономия по услугам банка, почты",IF(O302=37,"Отклонение менее 100 рублей",IF(O302=51,"Проблемы с документами",IF(O302=52,"Неверное планирование",IF(O302=53,"Нарушение сроков исполнения",IF(O302=54,"Иные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03">
        <f>IF(O303=11,"Экономия по результатам проведения конкурсных процедур",IF(O303=12,"Экономия зарезервированных средств",IF(O303=31,"Заявительный характер субсидирования организаций, выплат пособий и компенсаций",IF(O303=32,"Экономия средств по выплатам сотрудникам",IF(O303=33,"Изменение сроков исполнения по объективным причинам",IF(O303=34,"Отсутствие потребности в осуществлении расходов",IF(O303=35,"Нарушение органами местного самоуправления условий порядка предоставления межбюджетных трансфертов",IF(O303=36,"Экономия по услугам банка, почты",IF(O303=37,"Отклонение менее 100 рублей",IF(O303=51,"Проблемы с документами",IF(O303=52,"Неверное планирование",IF(O303=53,"Нарушение сроков исполнения",IF(O303=54,"Иные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04">
        <f>IF(O304=11,"Экономия по результатам проведения конкурсных процедур",IF(O304=12,"Экономия зарезервированных средств",IF(O304=31,"Заявительный характер субсидирования организаций, выплат пособий и компенсаций",IF(O304=32,"Экономия средств по выплатам сотрудникам",IF(O304=33,"Изменение сроков исполнения по объективным причинам",IF(O304=34,"Отсутствие потребности в осуществлении расходов",IF(O304=35,"Нарушение органами местного самоуправления условий порядка предоставления межбюджетных трансфертов",IF(O304=36,"Экономия по услугам банка, почты",IF(O304=37,"Отклонение менее 100 рублей",IF(O304=51,"Проблемы с документами",IF(O304=52,"Неверное планирование",IF(O304=53,"Нарушение сроков исполнения",IF(O304=54,"Иные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05">
        <f>IF(O305=11,"Экономия по результатам проведения конкурсных процедур",IF(O305=12,"Экономия зарезервированных средств",IF(O305=31,"Заявительный характер субсидирования организаций, выплат пособий и компенсаций",IF(O305=32,"Экономия средств по выплатам сотрудникам",IF(O305=33,"Изменение сроков исполнения по объективным причинам",IF(O305=34,"Отсутствие потребности в осуществлении расходов",IF(O305=35,"Нарушение органами местного самоуправления условий порядка предоставления межбюджетных трансфертов",IF(O305=36,"Экономия по услугам банка, почты",IF(O305=37,"Отклонение менее 100 рублей",IF(O305=51,"Проблемы с документами",IF(O305=52,"Неверное планирование",IF(O305=53,"Нарушение сроков исполнения",IF(O305=54,"Иные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06">
        <f>IF(O306=11,"Экономия по результатам проведения конкурсных процедур",IF(O306=12,"Экономия зарезервированных средств",IF(O306=31,"Заявительный характер субсидирования организаций, выплат пособий и компенсаций",IF(O306=32,"Экономия средств по выплатам сотрудникам",IF(O306=33,"Изменение сроков исполнения по объективным причинам",IF(O306=34,"Отсутствие потребности в осуществлении расходов",IF(O306=35,"Нарушение органами местного самоуправления условий порядка предоставления межбюджетных трансфертов",IF(O306=36,"Экономия по услугам банка, почты",IF(O306=37,"Отклонение менее 100 рублей",IF(O306=51,"Проблемы с документами",IF(O306=52,"Неверное планирование",IF(O306=53,"Нарушение сроков исполнения",IF(O306=54,"Иные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07">
        <f>IF(O307=11,"Экономия по результатам проведения конкурсных процедур",IF(O307=12,"Экономия зарезервированных средств",IF(O307=31,"Заявительный характер субсидирования организаций, выплат пособий и компенсаций",IF(O307=32,"Экономия средств по выплатам сотрудникам",IF(O307=33,"Изменение сроков исполнения по объективным причинам",IF(O307=34,"Отсутствие потребности в осуществлении расходов",IF(O307=35,"Нарушение органами местного самоуправления условий порядка предоставления межбюджетных трансфертов",IF(O307=36,"Экономия по услугам банка, почты",IF(O307=37,"Отклонение менее 100 рублей",IF(O307=51,"Проблемы с документами",IF(O307=52,"Неверное планирование",IF(O307=53,"Нарушение сроков исполнения",IF(O307=54,"Иные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08">
        <f>IF(O308=11,"Экономия по результатам проведения конкурсных процедур",IF(O308=12,"Экономия зарезервированных средств",IF(O308=31,"Заявительный характер субсидирования организаций, выплат пособий и компенсаций",IF(O308=32,"Экономия средств по выплатам сотрудникам",IF(O308=33,"Изменение сроков исполнения по объективным причинам",IF(O308=34,"Отсутствие потребности в осуществлении расходов",IF(O308=35,"Нарушение органами местного самоуправления условий порядка предоставления межбюджетных трансфертов",IF(O308=36,"Экономия по услугам банка, почты",IF(O308=37,"Отклонение менее 100 рублей",IF(O308=51,"Проблемы с документами",IF(O308=52,"Неверное планирование",IF(O308=53,"Нарушение сроков исполнения",IF(O308=54,"Иные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09">
        <f>IF(O309=11,"Экономия по результатам проведения конкурсных процедур",IF(O309=12,"Экономия зарезервированных средств",IF(O309=31,"Заявительный характер субсидирования организаций, выплат пособий и компенсаций",IF(O309=32,"Экономия средств по выплатам сотрудникам",IF(O309=33,"Изменение сроков исполнения по объективным причинам",IF(O309=34,"Отсутствие потребности в осуществлении расходов",IF(O309=35,"Нарушение органами местного самоуправления условий порядка предоставления межбюджетных трансфертов",IF(O309=36,"Экономия по услугам банка, почты",IF(O309=37,"Отклонение менее 100 рублей",IF(O309=51,"Проблемы с документами",IF(O309=52,"Неверное планирование",IF(O309=53,"Нарушение сроков исполнения",IF(O309=54,"Иные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10">
        <f>IF(O310=11,"Экономия по результатам проведения конкурсных процедур",IF(O310=12,"Экономия зарезервированных средств",IF(O310=31,"Заявительный характер субсидирования организаций, выплат пособий и компенсаций",IF(O310=32,"Экономия средств по выплатам сотрудникам",IF(O310=33,"Изменение сроков исполнения по объективным причинам",IF(O310=34,"Отсутствие потребности в осуществлении расходов",IF(O310=35,"Нарушение органами местного самоуправления условий порядка предоставления межбюджетных трансфертов",IF(O310=36,"Экономия по услугам банка, почты",IF(O310=37,"Отклонение менее 100 рублей",IF(O310=51,"Проблемы с документами",IF(O310=52,"Неверное планирование",IF(O310=53,"Нарушение сроков исполнения",IF(O310=54,"Иные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11">
        <f>IF(O311=11,"Экономия по результатам проведения конкурсных процедур",IF(O311=12,"Экономия зарезервированных средств",IF(O311=31,"Заявительный характер субсидирования организаций, выплат пособий и компенсаций",IF(O311=32,"Экономия средств по выплатам сотрудникам",IF(O311=33,"Изменение сроков исполнения по объективным причинам",IF(O311=34,"Отсутствие потребности в осуществлении расходов",IF(O311=35,"Нарушение органами местного самоуправления условий порядка предоставления межбюджетных трансфертов",IF(O311=36,"Экономия по услугам банка, почты",IF(O311=37,"Отклонение менее 100 рублей",IF(O311=51,"Проблемы с документами",IF(O311=52,"Неверное планирование",IF(O311=53,"Нарушение сроков исполнения",IF(O311=54,"Иные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12">
        <f>IF(O312=11,"Экономия по результатам проведения конкурсных процедур",IF(O312=12,"Экономия зарезервированных средств",IF(O312=31,"Заявительный характер субсидирования организаций, выплат пособий и компенсаций",IF(O312=32,"Экономия средств по выплатам сотрудникам",IF(O312=33,"Изменение сроков исполнения по объективным причинам",IF(O312=34,"Отсутствие потребности в осуществлении расходов",IF(O312=35,"Нарушение органами местного самоуправления условий порядка предоставления межбюджетных трансфертов",IF(O312=36,"Экономия по услугам банка, почты",IF(O312=37,"Отклонение менее 100 рублей",IF(O312=51,"Проблемы с документами",IF(O312=52,"Неверное планирование",IF(O312=53,"Нарушение сроков исполнения",IF(O312=54,"Иные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13">
        <f>IF(O313=11,"Экономия по результатам проведения конкурсных процедур",IF(O313=12,"Экономия зарезервированных средств",IF(O313=31,"Заявительный характер субсидирования организаций, выплат пособий и компенсаций",IF(O313=32,"Экономия средств по выплатам сотрудникам",IF(O313=33,"Изменение сроков исполнения по объективным причинам",IF(O313=34,"Отсутствие потребности в осуществлении расходов",IF(O313=35,"Нарушение органами местного самоуправления условий порядка предоставления межбюджетных трансфертов",IF(O313=36,"Экономия по услугам банка, почты",IF(O313=37,"Отклонение менее 100 рублей",IF(O313=51,"Проблемы с документами",IF(O313=52,"Неверное планирование",IF(O313=53,"Нарушение сроков исполнения",IF(O313=54,"Иные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14">
        <f>IF(O314=11,"Экономия по результатам проведения конкурсных процедур",IF(O314=12,"Экономия зарезервированных средств",IF(O314=31,"Заявительный характер субсидирования организаций, выплат пособий и компенсаций",IF(O314=32,"Экономия средств по выплатам сотрудникам",IF(O314=33,"Изменение сроков исполнения по объективным причинам",IF(O314=34,"Отсутствие потребности в осуществлении расходов",IF(O314=35,"Нарушение органами местного самоуправления условий порядка предоставления межбюджетных трансфертов",IF(O314=36,"Экономия по услугам банка, почты",IF(O314=37,"Отклонение менее 100 рублей",IF(O314=51,"Проблемы с документами",IF(O314=52,"Неверное планирование",IF(O314=53,"Нарушение сроков исполнения",IF(O314=54,"Иные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15">
        <f>IF(O315=11,"Экономия по результатам проведения конкурсных процедур",IF(O315=12,"Экономия зарезервированных средств",IF(O315=31,"Заявительный характер субсидирования организаций, выплат пособий и компенсаций",IF(O315=32,"Экономия средств по выплатам сотрудникам",IF(O315=33,"Изменение сроков исполнения по объективным причинам",IF(O315=34,"Отсутствие потребности в осуществлении расходов",IF(O315=35,"Нарушение органами местного самоуправления условий порядка предоставления межбюджетных трансфертов",IF(O315=36,"Экономия по услугам банка, почты",IF(O315=37,"Отклонение менее 100 рублей",IF(O315=51,"Проблемы с документами",IF(O315=52,"Неверное планирование",IF(O315=53,"Нарушение сроков исполнения",IF(O315=54,"Иные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16">
        <f>IF(O316=11,"Экономия по результатам проведения конкурсных процедур",IF(O316=12,"Экономия зарезервированных средств",IF(O316=31,"Заявительный характер субсидирования организаций, выплат пособий и компенсаций",IF(O316=32,"Экономия средств по выплатам сотрудникам",IF(O316=33,"Изменение сроков исполнения по объективным причинам",IF(O316=34,"Отсутствие потребности в осуществлении расходов",IF(O316=35,"Нарушение органами местного самоуправления условий порядка предоставления межбюджетных трансфертов",IF(O316=36,"Экономия по услугам банка, почты",IF(O316=37,"Отклонение менее 100 рублей",IF(O316=51,"Проблемы с документами",IF(O316=52,"Неверное планирование",IF(O316=53,"Нарушение сроков исполнения",IF(O316=54,"Иные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17">
        <f>IF(O317=11,"Экономия по результатам проведения конкурсных процедур",IF(O317=12,"Экономия зарезервированных средств",IF(O317=31,"Заявительный характер субсидирования организаций, выплат пособий и компенсаций",IF(O317=32,"Экономия средств по выплатам сотрудникам",IF(O317=33,"Изменение сроков исполнения по объективным причинам",IF(O317=34,"Отсутствие потребности в осуществлении расходов",IF(O317=35,"Нарушение органами местного самоуправления условий порядка предоставления межбюджетных трансфертов",IF(O317=36,"Экономия по услугам банка, почты",IF(O317=37,"Отклонение менее 100 рублей",IF(O317=51,"Проблемы с документами",IF(O317=52,"Неверное планирование",IF(O317=53,"Нарушение сроков исполнения",IF(O317=54,"Иные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18">
        <f>IF(O318=11,"Экономия по результатам проведения конкурсных процедур",IF(O318=12,"Экономия зарезервированных средств",IF(O318=31,"Заявительный характер субсидирования организаций, выплат пособий и компенсаций",IF(O318=32,"Экономия средств по выплатам сотрудникам",IF(O318=33,"Изменение сроков исполнения по объективным причинам",IF(O318=34,"Отсутствие потребности в осуществлении расходов",IF(O318=35,"Нарушение органами местного самоуправления условий порядка предоставления межбюджетных трансфертов",IF(O318=36,"Экономия по услугам банка, почты",IF(O318=37,"Отклонение менее 100 рублей",IF(O318=51,"Проблемы с документами",IF(O318=52,"Неверное планирование",IF(O318=53,"Нарушение сроков исполнения",IF(O318=54,"Иные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19">
        <f>IF(O319=11,"Экономия по результатам проведения конкурсных процедур",IF(O319=12,"Экономия зарезервированных средств",IF(O319=31,"Заявительный характер субсидирования организаций, выплат пособий и компенсаций",IF(O319=32,"Экономия средств по выплатам сотрудникам",IF(O319=33,"Изменение сроков исполнения по объективным причинам",IF(O319=34,"Отсутствие потребности в осуществлении расходов",IF(O319=35,"Нарушение органами местного самоуправления условий порядка предоставления межбюджетных трансфертов",IF(O319=36,"Экономия по услугам банка, почты",IF(O319=37,"Отклонение менее 100 рублей",IF(O319=51,"Проблемы с документами",IF(O319=52,"Неверное планирование",IF(O319=53,"Нарушение сроков исполнения",IF(O319=54,"Иные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20">
        <f>IF(O320=11,"Экономия по результатам проведения конкурсных процедур",IF(O320=12,"Экономия зарезервированных средств",IF(O320=31,"Заявительный характер субсидирования организаций, выплат пособий и компенсаций",IF(O320=32,"Экономия средств по выплатам сотрудникам",IF(O320=33,"Изменение сроков исполнения по объективным причинам",IF(O320=34,"Отсутствие потребности в осуществлении расходов",IF(O320=35,"Нарушение органами местного самоуправления условий порядка предоставления межбюджетных трансфертов",IF(O320=36,"Экономия по услугам банка, почты",IF(O320=37,"Отклонение менее 100 рублей",IF(O320=51,"Проблемы с документами",IF(O320=52,"Неверное планирование",IF(O320=53,"Нарушение сроков исполнения",IF(O320=54,"Иные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21">
        <f>IF(O321=11,"Экономия по результатам проведения конкурсных процедур",IF(O321=12,"Экономия зарезервированных средств",IF(O321=31,"Заявительный характер субсидирования организаций, выплат пособий и компенсаций",IF(O321=32,"Экономия средств по выплатам сотрудникам",IF(O321=33,"Изменение сроков исполнения по объективным причинам",IF(O321=34,"Отсутствие потребности в осуществлении расходов",IF(O321=35,"Нарушение органами местного самоуправления условий порядка предоставления межбюджетных трансфертов",IF(O321=36,"Экономия по услугам банка, почты",IF(O321=37,"Отклонение менее 100 рублей",IF(O321=51,"Проблемы с документами",IF(O321=52,"Неверное планирование",IF(O321=53,"Нарушение сроков исполнения",IF(O321=54,"Иные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22">
        <f>IF(O322=11,"Экономия по результатам проведения конкурсных процедур",IF(O322=12,"Экономия зарезервированных средств",IF(O322=31,"Заявительный характер субсидирования организаций, выплат пособий и компенсаций",IF(O322=32,"Экономия средств по выплатам сотрудникам",IF(O322=33,"Изменение сроков исполнения по объективным причинам",IF(O322=34,"Отсутствие потребности в осуществлении расходов",IF(O322=35,"Нарушение органами местного самоуправления условий порядка предоставления межбюджетных трансфертов",IF(O322=36,"Экономия по услугам банка, почты",IF(O322=37,"Отклонение менее 100 рублей",IF(O322=51,"Проблемы с документами",IF(O322=52,"Неверное планирование",IF(O322=53,"Нарушение сроков исполнения",IF(O322=54,"Иные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23">
        <f>IF(O323=11,"Экономия по результатам проведения конкурсных процедур",IF(O323=12,"Экономия зарезервированных средств",IF(O323=31,"Заявительный характер субсидирования организаций, выплат пособий и компенсаций",IF(O323=32,"Экономия средств по выплатам сотрудникам",IF(O323=33,"Изменение сроков исполнения по объективным причинам",IF(O323=34,"Отсутствие потребности в осуществлении расходов",IF(O323=35,"Нарушение органами местного самоуправления условий порядка предоставления межбюджетных трансфертов",IF(O323=36,"Экономия по услугам банка, почты",IF(O323=37,"Отклонение менее 100 рублей",IF(O323=51,"Проблемы с документами",IF(O323=52,"Неверное планирование",IF(O323=53,"Нарушение сроков исполнения",IF(O323=54,"Иные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24">
        <f>IF(O324=11,"Экономия по результатам проведения конкурсных процедур",IF(O324=12,"Экономия зарезервированных средств",IF(O324=31,"Заявительный характер субсидирования организаций, выплат пособий и компенсаций",IF(O324=32,"Экономия средств по выплатам сотрудникам",IF(O324=33,"Изменение сроков исполнения по объективным причинам",IF(O324=34,"Отсутствие потребности в осуществлении расходов",IF(O324=35,"Нарушение органами местного самоуправления условий порядка предоставления межбюджетных трансфертов",IF(O324=36,"Экономия по услугам банка, почты",IF(O324=37,"Отклонение менее 100 рублей",IF(O324=51,"Проблемы с документами",IF(O324=52,"Неверное планирование",IF(O324=53,"Нарушение сроков исполнения",IF(O324=54,"Иные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25">
        <f>IF(O325=11,"Экономия по результатам проведения конкурсных процедур",IF(O325=12,"Экономия зарезервированных средств",IF(O325=31,"Заявительный характер субсидирования организаций, выплат пособий и компенсаций",IF(O325=32,"Экономия средств по выплатам сотрудникам",IF(O325=33,"Изменение сроков исполнения по объективным причинам",IF(O325=34,"Отсутствие потребности в осуществлении расходов",IF(O325=35,"Нарушение органами местного самоуправления условий порядка предоставления межбюджетных трансфертов",IF(O325=36,"Экономия по услугам банка, почты",IF(O325=37,"Отклонение менее 100 рублей",IF(O325=51,"Проблемы с документами",IF(O325=52,"Неверное планирование",IF(O325=53,"Нарушение сроков исполнения",IF(O325=54,"Иные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26">
        <f>IF(O326=11,"Экономия по результатам проведения конкурсных процедур",IF(O326=12,"Экономия зарезервированных средств",IF(O326=31,"Заявительный характер субсидирования организаций, выплат пособий и компенсаций",IF(O326=32,"Экономия средств по выплатам сотрудникам",IF(O326=33,"Изменение сроков исполнения по объективным причинам",IF(O326=34,"Отсутствие потребности в осуществлении расходов",IF(O326=35,"Нарушение органами местного самоуправления условий порядка предоставления межбюджетных трансфертов",IF(O326=36,"Экономия по услугам банка, почты",IF(O326=37,"Отклонение менее 100 рублей",IF(O326=51,"Проблемы с документами",IF(O326=52,"Неверное планирование",IF(O326=53,"Нарушение сроков исполнения",IF(O326=54,"Иные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27">
        <f>IF(O327=11,"Экономия по результатам проведения конкурсных процедур",IF(O327=12,"Экономия зарезервированных средств",IF(O327=31,"Заявительный характер субсидирования организаций, выплат пособий и компенсаций",IF(O327=32,"Экономия средств по выплатам сотрудникам",IF(O327=33,"Изменение сроков исполнения по объективным причинам",IF(O327=34,"Отсутствие потребности в осуществлении расходов",IF(O327=35,"Нарушение органами местного самоуправления условий порядка предоставления межбюджетных трансфертов",IF(O327=36,"Экономия по услугам банка, почты",IF(O327=37,"Отклонение менее 100 рублей",IF(O327=51,"Проблемы с документами",IF(O327=52,"Неверное планирование",IF(O327=53,"Нарушение сроков исполнения",IF(O327=54,"Иные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28">
        <f>IF(O328=11,"Экономия по результатам проведения конкурсных процедур",IF(O328=12,"Экономия зарезервированных средств",IF(O328=31,"Заявительный характер субсидирования организаций, выплат пособий и компенсаций",IF(O328=32,"Экономия средств по выплатам сотрудникам",IF(O328=33,"Изменение сроков исполнения по объективным причинам",IF(O328=34,"Отсутствие потребности в осуществлении расходов",IF(O328=35,"Нарушение органами местного самоуправления условий порядка предоставления межбюджетных трансфертов",IF(O328=36,"Экономия по услугам банка, почты",IF(O328=37,"Отклонение менее 100 рублей",IF(O328=51,"Проблемы с документами",IF(O328=52,"Неверное планирование",IF(O328=53,"Нарушение сроков исполнения",IF(O328=54,"Иные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29">
        <f>IF(O329=11,"Экономия по результатам проведения конкурсных процедур",IF(O329=12,"Экономия зарезервированных средств",IF(O329=31,"Заявительный характер субсидирования организаций, выплат пособий и компенсаций",IF(O329=32,"Экономия средств по выплатам сотрудникам",IF(O329=33,"Изменение сроков исполнения по объективным причинам",IF(O329=34,"Отсутствие потребности в осуществлении расходов",IF(O329=35,"Нарушение органами местного самоуправления условий порядка предоставления межбюджетных трансфертов",IF(O329=36,"Экономия по услугам банка, почты",IF(O329=37,"Отклонение менее 100 рублей",IF(O329=51,"Проблемы с документами",IF(O329=52,"Неверное планирование",IF(O329=53,"Нарушение сроков исполнения",IF(O329=54,"Иные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30">
        <f>IF(O330=11,"Экономия по результатам проведения конкурсных процедур",IF(O330=12,"Экономия зарезервированных средств",IF(O330=31,"Заявительный характер субсидирования организаций, выплат пособий и компенсаций",IF(O330=32,"Экономия средств по выплатам сотрудникам",IF(O330=33,"Изменение сроков исполнения по объективным причинам",IF(O330=34,"Отсутствие потребности в осуществлении расходов",IF(O330=35,"Нарушение органами местного самоуправления условий порядка предоставления межбюджетных трансфертов",IF(O330=36,"Экономия по услугам банка, почты",IF(O330=37,"Отклонение менее 100 рублей",IF(O330=51,"Проблемы с документами",IF(O330=52,"Неверное планирование",IF(O330=53,"Нарушение сроков исполнения",IF(O330=54,"Иные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31">
        <f>IF(O331=11,"Экономия по результатам проведения конкурсных процедур",IF(O331=12,"Экономия зарезервированных средств",IF(O331=31,"Заявительный характер субсидирования организаций, выплат пособий и компенсаций",IF(O331=32,"Экономия средств по выплатам сотрудникам",IF(O331=33,"Изменение сроков исполнения по объективным причинам",IF(O331=34,"Отсутствие потребности в осуществлении расходов",IF(O331=35,"Нарушение органами местного самоуправления условий порядка предоставления межбюджетных трансфертов",IF(O331=36,"Экономия по услугам банка, почты",IF(O331=37,"Отклонение менее 100 рублей",IF(O331=51,"Проблемы с документами",IF(O331=52,"Неверное планирование",IF(O331=53,"Нарушение сроков исполнения",IF(O331=54,"Иные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32">
        <f>IF(O332=11,"Экономия по результатам проведения конкурсных процедур",IF(O332=12,"Экономия зарезервированных средств",IF(O332=31,"Заявительный характер субсидирования организаций, выплат пособий и компенсаций",IF(O332=32,"Экономия средств по выплатам сотрудникам",IF(O332=33,"Изменение сроков исполнения по объективным причинам",IF(O332=34,"Отсутствие потребности в осуществлении расходов",IF(O332=35,"Нарушение органами местного самоуправления условий порядка предоставления межбюджетных трансфертов",IF(O332=36,"Экономия по услугам банка, почты",IF(O332=37,"Отклонение менее 100 рублей",IF(O332=51,"Проблемы с документами",IF(O332=52,"Неверное планирование",IF(O332=53,"Нарушение сроков исполнения",IF(O332=54,"Иные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33">
        <f>IF(O333=11,"Экономия по результатам проведения конкурсных процедур",IF(O333=12,"Экономия зарезервированных средств",IF(O333=31,"Заявительный характер субсидирования организаций, выплат пособий и компенсаций",IF(O333=32,"Экономия средств по выплатам сотрудникам",IF(O333=33,"Изменение сроков исполнения по объективным причинам",IF(O333=34,"Отсутствие потребности в осуществлении расходов",IF(O333=35,"Нарушение органами местного самоуправления условий порядка предоставления межбюджетных трансфертов",IF(O333=36,"Экономия по услугам банка, почты",IF(O333=37,"Отклонение менее 100 рублей",IF(O333=51,"Проблемы с документами",IF(O333=52,"Неверное планирование",IF(O333=53,"Нарушение сроков исполнения",IF(O333=54,"Иные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34">
        <f>IF(O334=11,"Экономия по результатам проведения конкурсных процедур",IF(O334=12,"Экономия зарезервированных средств",IF(O334=31,"Заявительный характер субсидирования организаций, выплат пособий и компенсаций",IF(O334=32,"Экономия средств по выплатам сотрудникам",IF(O334=33,"Изменение сроков исполнения по объективным причинам",IF(O334=34,"Отсутствие потребности в осуществлении расходов",IF(O334=35,"Нарушение органами местного самоуправления условий порядка предоставления межбюджетных трансфертов",IF(O334=36,"Экономия по услугам банка, почты",IF(O334=37,"Отклонение менее 100 рублей",IF(O334=51,"Проблемы с документами",IF(O334=52,"Неверное планирование",IF(O334=53,"Нарушение сроков исполнения",IF(O334=54,"Иные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35">
        <f>IF(O335=11,"Экономия по результатам проведения конкурсных процедур",IF(O335=12,"Экономия зарезервированных средств",IF(O335=31,"Заявительный характер субсидирования организаций, выплат пособий и компенсаций",IF(O335=32,"Экономия средств по выплатам сотрудникам",IF(O335=33,"Изменение сроков исполнения по объективным причинам",IF(O335=34,"Отсутствие потребности в осуществлении расходов",IF(O335=35,"Нарушение органами местного самоуправления условий порядка предоставления межбюджетных трансфертов",IF(O335=36,"Экономия по услугам банка, почты",IF(O335=37,"Отклонение менее 100 рублей",IF(O335=51,"Проблемы с документами",IF(O335=52,"Неверное планирование",IF(O335=53,"Нарушение сроков исполнения",IF(O335=54,"Иные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36">
        <f>IF(O336=11,"Экономия по результатам проведения конкурсных процедур",IF(O336=12,"Экономия зарезервированных средств",IF(O336=31,"Заявительный характер субсидирования организаций, выплат пособий и компенсаций",IF(O336=32,"Экономия средств по выплатам сотрудникам",IF(O336=33,"Изменение сроков исполнения по объективным причинам",IF(O336=34,"Отсутствие потребности в осуществлении расходов",IF(O336=35,"Нарушение органами местного самоуправления условий порядка предоставления межбюджетных трансфертов",IF(O336=36,"Экономия по услугам банка, почты",IF(O336=37,"Отклонение менее 100 рублей",IF(O336=51,"Проблемы с документами",IF(O336=52,"Неверное планирование",IF(O336=53,"Нарушение сроков исполнения",IF(O336=54,"Иные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37">
        <f>IF(O337=11,"Экономия по результатам проведения конкурсных процедур",IF(O337=12,"Экономия зарезервированных средств",IF(O337=31,"Заявительный характер субсидирования организаций, выплат пособий и компенсаций",IF(O337=32,"Экономия средств по выплатам сотрудникам",IF(O337=33,"Изменение сроков исполнения по объективным причинам",IF(O337=34,"Отсутствие потребности в осуществлении расходов",IF(O337=35,"Нарушение органами местного самоуправления условий порядка предоставления межбюджетных трансфертов",IF(O337=36,"Экономия по услугам банка, почты",IF(O337=37,"Отклонение менее 100 рублей",IF(O337=51,"Проблемы с документами",IF(O337=52,"Неверное планирование",IF(O337=53,"Нарушение сроков исполнения",IF(O337=54,"Иные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38">
        <f>IF(O338=11,"Экономия по результатам проведения конкурсных процедур",IF(O338=12,"Экономия зарезервированных средств",IF(O338=31,"Заявительный характер субсидирования организаций, выплат пособий и компенсаций",IF(O338=32,"Экономия средств по выплатам сотрудникам",IF(O338=33,"Изменение сроков исполнения по объективным причинам",IF(O338=34,"Отсутствие потребности в осуществлении расходов",IF(O338=35,"Нарушение органами местного самоуправления условий порядка предоставления межбюджетных трансфертов",IF(O338=36,"Экономия по услугам банка, почты",IF(O338=37,"Отклонение менее 100 рублей",IF(O338=51,"Проблемы с документами",IF(O338=52,"Неверное планирование",IF(O338=53,"Нарушение сроков исполнения",IF(O338=54,"Иные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39">
        <f>IF(O339=11,"Экономия по результатам проведения конкурсных процедур",IF(O339=12,"Экономия зарезервированных средств",IF(O339=31,"Заявительный характер субсидирования организаций, выплат пособий и компенсаций",IF(O339=32,"Экономия средств по выплатам сотрудникам",IF(O339=33,"Изменение сроков исполнения по объективным причинам",IF(O339=34,"Отсутствие потребности в осуществлении расходов",IF(O339=35,"Нарушение органами местного самоуправления условий порядка предоставления межбюджетных трансфертов",IF(O339=36,"Экономия по услугам банка, почты",IF(O339=37,"Отклонение менее 100 рублей",IF(O339=51,"Проблемы с документами",IF(O339=52,"Неверное планирование",IF(O339=53,"Нарушение сроков исполнения",IF(O339=54,"Иные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40">
        <f>IF(O340=11,"Экономия по результатам проведения конкурсных процедур",IF(O340=12,"Экономия зарезервированных средств",IF(O340=31,"Заявительный характер субсидирования организаций, выплат пособий и компенсаций",IF(O340=32,"Экономия средств по выплатам сотрудникам",IF(O340=33,"Изменение сроков исполнения по объективным причинам",IF(O340=34,"Отсутствие потребности в осуществлении расходов",IF(O340=35,"Нарушение органами местного самоуправления условий порядка предоставления межбюджетных трансфертов",IF(O340=36,"Экономия по услугам банка, почты",IF(O340=37,"Отклонение менее 100 рублей",IF(O340=51,"Проблемы с документами",IF(O340=52,"Неверное планирование",IF(O340=53,"Нарушение сроков исполнения",IF(O340=54,"Иные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41">
        <f>IF(O341=11,"Экономия по результатам проведения конкурсных процедур",IF(O341=12,"Экономия зарезервированных средств",IF(O341=31,"Заявительный характер субсидирования организаций, выплат пособий и компенсаций",IF(O341=32,"Экономия средств по выплатам сотрудникам",IF(O341=33,"Изменение сроков исполнения по объективным причинам",IF(O341=34,"Отсутствие потребности в осуществлении расходов",IF(O341=35,"Нарушение органами местного самоуправления условий порядка предоставления межбюджетных трансфертов",IF(O341=36,"Экономия по услугам банка, почты",IF(O341=37,"Отклонение менее 100 рублей",IF(O341=51,"Проблемы с документами",IF(O341=52,"Неверное планирование",IF(O341=53,"Нарушение сроков исполнения",IF(O341=54,"Иные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42">
        <f>IF(O342=11,"Экономия по результатам проведения конкурсных процедур",IF(O342=12,"Экономия зарезервированных средств",IF(O342=31,"Заявительный характер субсидирования организаций, выплат пособий и компенсаций",IF(O342=32,"Экономия средств по выплатам сотрудникам",IF(O342=33,"Изменение сроков исполнения по объективным причинам",IF(O342=34,"Отсутствие потребности в осуществлении расходов",IF(O342=35,"Нарушение органами местного самоуправления условий порядка предоставления межбюджетных трансфертов",IF(O342=36,"Экономия по услугам банка, почты",IF(O342=37,"Отклонение менее 100 рублей",IF(O342=51,"Проблемы с документами",IF(O342=52,"Неверное планирование",IF(O342=53,"Нарушение сроков исполнения",IF(O342=54,"Иные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43">
        <f>IF(O343=11,"Экономия по результатам проведения конкурсных процедур",IF(O343=12,"Экономия зарезервированных средств",IF(O343=31,"Заявительный характер субсидирования организаций, выплат пособий и компенсаций",IF(O343=32,"Экономия средств по выплатам сотрудникам",IF(O343=33,"Изменение сроков исполнения по объективным причинам",IF(O343=34,"Отсутствие потребности в осуществлении расходов",IF(O343=35,"Нарушение органами местного самоуправления условий порядка предоставления межбюджетных трансфертов",IF(O343=36,"Экономия по услугам банка, почты",IF(O343=37,"Отклонение менее 100 рублей",IF(O343=51,"Проблемы с документами",IF(O343=52,"Неверное планирование",IF(O343=53,"Нарушение сроков исполнения",IF(O343=54,"Иные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44">
        <f>IF(O344=11,"Экономия по результатам проведения конкурсных процедур",IF(O344=12,"Экономия зарезервированных средств",IF(O344=31,"Заявительный характер субсидирования организаций, выплат пособий и компенсаций",IF(O344=32,"Экономия средств по выплатам сотрудникам",IF(O344=33,"Изменение сроков исполнения по объективным причинам",IF(O344=34,"Отсутствие потребности в осуществлении расходов",IF(O344=35,"Нарушение органами местного самоуправления условий порядка предоставления межбюджетных трансфертов",IF(O344=36,"Экономия по услугам банка, почты",IF(O344=37,"Отклонение менее 100 рублей",IF(O344=51,"Проблемы с документами",IF(O344=52,"Неверное планирование",IF(O344=53,"Нарушение сроков исполнения",IF(O344=54,"Иные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45">
        <f>IF(O345=11,"Экономия по результатам проведения конкурсных процедур",IF(O345=12,"Экономия зарезервированных средств",IF(O345=31,"Заявительный характер субсидирования организаций, выплат пособий и компенсаций",IF(O345=32,"Экономия средств по выплатам сотрудникам",IF(O345=33,"Изменение сроков исполнения по объективным причинам",IF(O345=34,"Отсутствие потребности в осуществлении расходов",IF(O345=35,"Нарушение органами местного самоуправления условий порядка предоставления межбюджетных трансфертов",IF(O345=36,"Экономия по услугам банка, почты",IF(O345=37,"Отклонение менее 100 рублей",IF(O345=51,"Проблемы с документами",IF(O345=52,"Неверное планирование",IF(O345=53,"Нарушение сроков исполнения",IF(O345=54,"Иные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46">
        <f>IF(O346=11,"Экономия по результатам проведения конкурсных процедур",IF(O346=12,"Экономия зарезервированных средств",IF(O346=31,"Заявительный характер субсидирования организаций, выплат пособий и компенсаций",IF(O346=32,"Экономия средств по выплатам сотрудникам",IF(O346=33,"Изменение сроков исполнения по объективным причинам",IF(O346=34,"Отсутствие потребности в осуществлении расходов",IF(O346=35,"Нарушение органами местного самоуправления условий порядка предоставления межбюджетных трансфертов",IF(O346=36,"Экономия по услугам банка, почты",IF(O346=37,"Отклонение менее 100 рублей",IF(O346=51,"Проблемы с документами",IF(O346=52,"Неверное планирование",IF(O346=53,"Нарушение сроков исполнения",IF(O346=54,"Иные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47">
        <f>IF(O347=11,"Экономия по результатам проведения конкурсных процедур",IF(O347=12,"Экономия зарезервированных средств",IF(O347=31,"Заявительный характер субсидирования организаций, выплат пособий и компенсаций",IF(O347=32,"Экономия средств по выплатам сотрудникам",IF(O347=33,"Изменение сроков исполнения по объективным причинам",IF(O347=34,"Отсутствие потребности в осуществлении расходов",IF(O347=35,"Нарушение органами местного самоуправления условий порядка предоставления межбюджетных трансфертов",IF(O347=36,"Экономия по услугам банка, почты",IF(O347=37,"Отклонение менее 100 рублей",IF(O347=51,"Проблемы с документами",IF(O347=52,"Неверное планирование",IF(O347=53,"Нарушение сроков исполнения",IF(O347=54,"Иные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48">
        <f>IF(O348=11,"Экономия по результатам проведения конкурсных процедур",IF(O348=12,"Экономия зарезервированных средств",IF(O348=31,"Заявительный характер субсидирования организаций, выплат пособий и компенсаций",IF(O348=32,"Экономия средств по выплатам сотрудникам",IF(O348=33,"Изменение сроков исполнения по объективным причинам",IF(O348=34,"Отсутствие потребности в осуществлении расходов",IF(O348=35,"Нарушение органами местного самоуправления условий порядка предоставления межбюджетных трансфертов",IF(O348=36,"Экономия по услугам банка, почты",IF(O348=37,"Отклонение менее 100 рублей",IF(O348=51,"Проблемы с документами",IF(O348=52,"Неверное планирование",IF(O348=53,"Нарушение сроков исполнения",IF(O348=54,"Иные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49">
        <f>IF(O349=11,"Экономия по результатам проведения конкурсных процедур",IF(O349=12,"Экономия зарезервированных средств",IF(O349=31,"Заявительный характер субсидирования организаций, выплат пособий и компенсаций",IF(O349=32,"Экономия средств по выплатам сотрудникам",IF(O349=33,"Изменение сроков исполнения по объективным причинам",IF(O349=34,"Отсутствие потребности в осуществлении расходов",IF(O349=35,"Нарушение органами местного самоуправления условий порядка предоставления межбюджетных трансфертов",IF(O349=36,"Экономия по услугам банка, почты",IF(O349=37,"Отклонение менее 100 рублей",IF(O349=51,"Проблемы с документами",IF(O349=52,"Неверное планирование",IF(O349=53,"Нарушение сроков исполнения",IF(O349=54,"Иные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50">
        <f>IF(O350=11,"Экономия по результатам проведения конкурсных процедур",IF(O350=12,"Экономия зарезервированных средств",IF(O350=31,"Заявительный характер субсидирования организаций, выплат пособий и компенсаций",IF(O350=32,"Экономия средств по выплатам сотрудникам",IF(O350=33,"Изменение сроков исполнения по объективным причинам",IF(O350=34,"Отсутствие потребности в осуществлении расходов",IF(O350=35,"Нарушение органами местного самоуправления условий порядка предоставления межбюджетных трансфертов",IF(O350=36,"Экономия по услугам банка, почты",IF(O350=37,"Отклонение менее 100 рублей",IF(O350=51,"Проблемы с документами",IF(O350=52,"Неверное планирование",IF(O350=53,"Нарушение сроков исполнения",IF(O350=54,"Иные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51">
        <f>IF(O351=11,"Экономия по результатам проведения конкурсных процедур",IF(O351=12,"Экономия зарезервированных средств",IF(O351=31,"Заявительный характер субсидирования организаций, выплат пособий и компенсаций",IF(O351=32,"Экономия средств по выплатам сотрудникам",IF(O351=33,"Изменение сроков исполнения по объективным причинам",IF(O351=34,"Отсутствие потребности в осуществлении расходов",IF(O351=35,"Нарушение органами местного самоуправления условий порядка предоставления межбюджетных трансфертов",IF(O351=36,"Экономия по услугам банка, почты",IF(O351=37,"Отклонение менее 100 рублей",IF(O351=51,"Проблемы с документами",IF(O351=52,"Неверное планирование",IF(O351=53,"Нарушение сроков исполнения",IF(O351=54,"Иные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52">
        <f>IF(O352=11,"Экономия по результатам проведения конкурсных процедур",IF(O352=12,"Экономия зарезервированных средств",IF(O352=31,"Заявительный характер субсидирования организаций, выплат пособий и компенсаций",IF(O352=32,"Экономия средств по выплатам сотрудникам",IF(O352=33,"Изменение сроков исполнения по объективным причинам",IF(O352=34,"Отсутствие потребности в осуществлении расходов",IF(O352=35,"Нарушение органами местного самоуправления условий порядка предоставления межбюджетных трансфертов",IF(O352=36,"Экономия по услугам банка, почты",IF(O352=37,"Отклонение менее 100 рублей",IF(O352=51,"Проблемы с документами",IF(O352=52,"Неверное планирование",IF(O352=53,"Нарушение сроков исполнения",IF(O352=54,"Иные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53">
        <f>IF(O353=11,"Экономия по результатам проведения конкурсных процедур",IF(O353=12,"Экономия зарезервированных средств",IF(O353=31,"Заявительный характер субсидирования организаций, выплат пособий и компенсаций",IF(O353=32,"Экономия средств по выплатам сотрудникам",IF(O353=33,"Изменение сроков исполнения по объективным причинам",IF(O353=34,"Отсутствие потребности в осуществлении расходов",IF(O353=35,"Нарушение органами местного самоуправления условий порядка предоставления межбюджетных трансфертов",IF(O353=36,"Экономия по услугам банка, почты",IF(O353=37,"Отклонение менее 100 рублей",IF(O353=51,"Проблемы с документами",IF(O353=52,"Неверное планирование",IF(O353=53,"Нарушение сроков исполнения",IF(O353=54,"Иные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54">
        <f>IF(O354=11,"Экономия по результатам проведения конкурсных процедур",IF(O354=12,"Экономия зарезервированных средств",IF(O354=31,"Заявительный характер субсидирования организаций, выплат пособий и компенсаций",IF(O354=32,"Экономия средств по выплатам сотрудникам",IF(O354=33,"Изменение сроков исполнения по объективным причинам",IF(O354=34,"Отсутствие потребности в осуществлении расходов",IF(O354=35,"Нарушение органами местного самоуправления условий порядка предоставления межбюджетных трансфертов",IF(O354=36,"Экономия по услугам банка, почты",IF(O354=37,"Отклонение менее 100 рублей",IF(O354=51,"Проблемы с документами",IF(O354=52,"Неверное планирование",IF(O354=53,"Нарушение сроков исполнения",IF(O354=54,"Иные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55">
        <f>IF(O355=11,"Экономия по результатам проведения конкурсных процедур",IF(O355=12,"Экономия зарезервированных средств",IF(O355=31,"Заявительный характер субсидирования организаций, выплат пособий и компенсаций",IF(O355=32,"Экономия средств по выплатам сотрудникам",IF(O355=33,"Изменение сроков исполнения по объективным причинам",IF(O355=34,"Отсутствие потребности в осуществлении расходов",IF(O355=35,"Нарушение органами местного самоуправления условий порядка предоставления межбюджетных трансфертов",IF(O355=36,"Экономия по услугам банка, почты",IF(O355=37,"Отклонение менее 100 рублей",IF(O355=51,"Проблемы с документами",IF(O355=52,"Неверное планирование",IF(O355=53,"Нарушение сроков исполнения",IF(O355=54,"Иные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56">
        <f>IF(O356=11,"Экономия по результатам проведения конкурсных процедур",IF(O356=12,"Экономия зарезервированных средств",IF(O356=31,"Заявительный характер субсидирования организаций, выплат пособий и компенсаций",IF(O356=32,"Экономия средств по выплатам сотрудникам",IF(O356=33,"Изменение сроков исполнения по объективным причинам",IF(O356=34,"Отсутствие потребности в осуществлении расходов",IF(O356=35,"Нарушение органами местного самоуправления условий порядка предоставления межбюджетных трансфертов",IF(O356=36,"Экономия по услугам банка, почты",IF(O356=37,"Отклонение менее 100 рублей",IF(O356=51,"Проблемы с документами",IF(O356=52,"Неверное планирование",IF(O356=53,"Нарушение сроков исполнения",IF(O356=54,"Иные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57">
        <f>IF(O357=11,"Экономия по результатам проведения конкурсных процедур",IF(O357=12,"Экономия зарезервированных средств",IF(O357=31,"Заявительный характер субсидирования организаций, выплат пособий и компенсаций",IF(O357=32,"Экономия средств по выплатам сотрудникам",IF(O357=33,"Изменение сроков исполнения по объективным причинам",IF(O357=34,"Отсутствие потребности в осуществлении расходов",IF(O357=35,"Нарушение органами местного самоуправления условий порядка предоставления межбюджетных трансфертов",IF(O357=36,"Экономия по услугам банка, почты",IF(O357=37,"Отклонение менее 100 рублей",IF(O357=51,"Проблемы с документами",IF(O357=52,"Неверное планирование",IF(O357=53,"Нарушение сроков исполнения",IF(O357=54,"Иные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58">
        <f>IF(O358=11,"Экономия по результатам проведения конкурсных процедур",IF(O358=12,"Экономия зарезервированных средств",IF(O358=31,"Заявительный характер субсидирования организаций, выплат пособий и компенсаций",IF(O358=32,"Экономия средств по выплатам сотрудникам",IF(O358=33,"Изменение сроков исполнения по объективным причинам",IF(O358=34,"Отсутствие потребности в осуществлении расходов",IF(O358=35,"Нарушение органами местного самоуправления условий порядка предоставления межбюджетных трансфертов",IF(O358=36,"Экономия по услугам банка, почты",IF(O358=37,"Отклонение менее 100 рублей",IF(O358=51,"Проблемы с документами",IF(O358=52,"Неверное планирование",IF(O358=53,"Нарушение сроков исполнения",IF(O358=54,"Иные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59">
        <f>IF(O359=11,"Экономия по результатам проведения конкурсных процедур",IF(O359=12,"Экономия зарезервированных средств",IF(O359=31,"Заявительный характер субсидирования организаций, выплат пособий и компенсаций",IF(O359=32,"Экономия средств по выплатам сотрудникам",IF(O359=33,"Изменение сроков исполнения по объективным причинам",IF(O359=34,"Отсутствие потребности в осуществлении расходов",IF(O359=35,"Нарушение органами местного самоуправления условий порядка предоставления межбюджетных трансфертов",IF(O359=36,"Экономия по услугам банка, почты",IF(O359=37,"Отклонение менее 100 рублей",IF(O359=51,"Проблемы с документами",IF(O359=52,"Неверное планирование",IF(O359=53,"Нарушение сроков исполнения",IF(O359=54,"Иные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60">
        <f>IF(O360=11,"Экономия по результатам проведения конкурсных процедур",IF(O360=12,"Экономия зарезервированных средств",IF(O360=31,"Заявительный характер субсидирования организаций, выплат пособий и компенсаций",IF(O360=32,"Экономия средств по выплатам сотрудникам",IF(O360=33,"Изменение сроков исполнения по объективным причинам",IF(O360=34,"Отсутствие потребности в осуществлении расходов",IF(O360=35,"Нарушение органами местного самоуправления условий порядка предоставления межбюджетных трансфертов",IF(O360=36,"Экономия по услугам банка, почты",IF(O360=37,"Отклонение менее 100 рублей",IF(O360=51,"Проблемы с документами",IF(O360=52,"Неверное планирование",IF(O360=53,"Нарушение сроков исполнения",IF(O360=54,"Иные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61">
        <f>IF(O361=11,"Экономия по результатам проведения конкурсных процедур",IF(O361=12,"Экономия зарезервированных средств",IF(O361=31,"Заявительный характер субсидирования организаций, выплат пособий и компенсаций",IF(O361=32,"Экономия средств по выплатам сотрудникам",IF(O361=33,"Изменение сроков исполнения по объективным причинам",IF(O361=34,"Отсутствие потребности в осуществлении расходов",IF(O361=35,"Нарушение органами местного самоуправления условий порядка предоставления межбюджетных трансфертов",IF(O361=36,"Экономия по услугам банка, почты",IF(O361=37,"Отклонение менее 100 рублей",IF(O361=51,"Проблемы с документами",IF(O361=52,"Неверное планирование",IF(O361=53,"Нарушение сроков исполнения",IF(O361=54,"Иные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62">
        <f>IF(O362=11,"Экономия по результатам проведения конкурсных процедур",IF(O362=12,"Экономия зарезервированных средств",IF(O362=31,"Заявительный характер субсидирования организаций, выплат пособий и компенсаций",IF(O362=32,"Экономия средств по выплатам сотрудникам",IF(O362=33,"Изменение сроков исполнения по объективным причинам",IF(O362=34,"Отсутствие потребности в осуществлении расходов",IF(O362=35,"Нарушение органами местного самоуправления условий порядка предоставления межбюджетных трансфертов",IF(O362=36,"Экономия по услугам банка, почты",IF(O362=37,"Отклонение менее 100 рублей",IF(O362=51,"Проблемы с документами",IF(O362=52,"Неверное планирование",IF(O362=53,"Нарушение сроков исполнения",IF(O362=54,"Иные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63">
        <f>IF(O363=11,"Экономия по результатам проведения конкурсных процедур",IF(O363=12,"Экономия зарезервированных средств",IF(O363=31,"Заявительный характер субсидирования организаций, выплат пособий и компенсаций",IF(O363=32,"Экономия средств по выплатам сотрудникам",IF(O363=33,"Изменение сроков исполнения по объективным причинам",IF(O363=34,"Отсутствие потребности в осуществлении расходов",IF(O363=35,"Нарушение органами местного самоуправления условий порядка предоставления межбюджетных трансфертов",IF(O363=36,"Экономия по услугам банка, почты",IF(O363=37,"Отклонение менее 100 рублей",IF(O363=51,"Проблемы с документами",IF(O363=52,"Неверное планирование",IF(O363=53,"Нарушение сроков исполнения",IF(O363=54,"Иные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64">
        <f>IF(O364=11,"Экономия по результатам проведения конкурсных процедур",IF(O364=12,"Экономия зарезервированных средств",IF(O364=31,"Заявительный характер субсидирования организаций, выплат пособий и компенсаций",IF(O364=32,"Экономия средств по выплатам сотрудникам",IF(O364=33,"Изменение сроков исполнения по объективным причинам",IF(O364=34,"Отсутствие потребности в осуществлении расходов",IF(O364=35,"Нарушение органами местного самоуправления условий порядка предоставления межбюджетных трансфертов",IF(O364=36,"Экономия по услугам банка, почты",IF(O364=37,"Отклонение менее 100 рублей",IF(O364=51,"Проблемы с документами",IF(O364=52,"Неверное планирование",IF(O364=53,"Нарушение сроков исполнения",IF(O364=54,"Иные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65">
        <f>IF(O365=11,"Экономия по результатам проведения конкурсных процедур",IF(O365=12,"Экономия зарезервированных средств",IF(O365=31,"Заявительный характер субсидирования организаций, выплат пособий и компенсаций",IF(O365=32,"Экономия средств по выплатам сотрудникам",IF(O365=33,"Изменение сроков исполнения по объективным причинам",IF(O365=34,"Отсутствие потребности в осуществлении расходов",IF(O365=35,"Нарушение органами местного самоуправления условий порядка предоставления межбюджетных трансфертов",IF(O365=36,"Экономия по услугам банка, почты",IF(O365=37,"Отклонение менее 100 рублей",IF(O365=51,"Проблемы с документами",IF(O365=52,"Неверное планирование",IF(O365=53,"Нарушение сроков исполнения",IF(O365=54,"Иные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66">
        <f>IF(O366=11,"Экономия по результатам проведения конкурсных процедур",IF(O366=12,"Экономия зарезервированных средств",IF(O366=31,"Заявительный характер субсидирования организаций, выплат пособий и компенсаций",IF(O366=32,"Экономия средств по выплатам сотрудникам",IF(O366=33,"Изменение сроков исполнения по объективным причинам",IF(O366=34,"Отсутствие потребности в осуществлении расходов",IF(O366=35,"Нарушение органами местного самоуправления условий порядка предоставления межбюджетных трансфертов",IF(O366=36,"Экономия по услугам банка, почты",IF(O366=37,"Отклонение менее 100 рублей",IF(O366=51,"Проблемы с документами",IF(O366=52,"Неверное планирование",IF(O366=53,"Нарушение сроков исполнения",IF(O366=54,"Иные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67">
        <f>IF(O367=11,"Экономия по результатам проведения конкурсных процедур",IF(O367=12,"Экономия зарезервированных средств",IF(O367=31,"Заявительный характер субсидирования организаций, выплат пособий и компенсаций",IF(O367=32,"Экономия средств по выплатам сотрудникам",IF(O367=33,"Изменение сроков исполнения по объективным причинам",IF(O367=34,"Отсутствие потребности в осуществлении расходов",IF(O367=35,"Нарушение органами местного самоуправления условий порядка предоставления межбюджетных трансфертов",IF(O367=36,"Экономия по услугам банка, почты",IF(O367=37,"Отклонение менее 100 рублей",IF(O367=51,"Проблемы с документами",IF(O367=52,"Неверное планирование",IF(O367=53,"Нарушение сроков исполнения",IF(O367=54,"Иные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68">
        <f>IF(O368=11,"Экономия по результатам проведения конкурсных процедур",IF(O368=12,"Экономия зарезервированных средств",IF(O368=31,"Заявительный характер субсидирования организаций, выплат пособий и компенсаций",IF(O368=32,"Экономия средств по выплатам сотрудникам",IF(O368=33,"Изменение сроков исполнения по объективным причинам",IF(O368=34,"Отсутствие потребности в осуществлении расходов",IF(O368=35,"Нарушение органами местного самоуправления условий порядка предоставления межбюджетных трансфертов",IF(O368=36,"Экономия по услугам банка, почты",IF(O368=37,"Отклонение менее 100 рублей",IF(O368=51,"Проблемы с документами",IF(O368=52,"Неверное планирование",IF(O368=53,"Нарушение сроков исполнения",IF(O368=54,"Иные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69">
        <f>IF(O369=11,"Экономия по результатам проведения конкурсных процедур",IF(O369=12,"Экономия зарезервированных средств",IF(O369=31,"Заявительный характер субсидирования организаций, выплат пособий и компенсаций",IF(O369=32,"Экономия средств по выплатам сотрудникам",IF(O369=33,"Изменение сроков исполнения по объективным причинам",IF(O369=34,"Отсутствие потребности в осуществлении расходов",IF(O369=35,"Нарушение органами местного самоуправления условий порядка предоставления межбюджетных трансфертов",IF(O369=36,"Экономия по услугам банка, почты",IF(O369=37,"Отклонение менее 100 рублей",IF(O369=51,"Проблемы с документами",IF(O369=52,"Неверное планирование",IF(O369=53,"Нарушение сроков исполнения",IF(O369=54,"Иные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70">
        <f>IF(O370=11,"Экономия по результатам проведения конкурсных процедур",IF(O370=12,"Экономия зарезервированных средств",IF(O370=31,"Заявительный характер субсидирования организаций, выплат пособий и компенсаций",IF(O370=32,"Экономия средств по выплатам сотрудникам",IF(O370=33,"Изменение сроков исполнения по объективным причинам",IF(O370=34,"Отсутствие потребности в осуществлении расходов",IF(O370=35,"Нарушение органами местного самоуправления условий порядка предоставления межбюджетных трансфертов",IF(O370=36,"Экономия по услугам банка, почты",IF(O370=37,"Отклонение менее 100 рублей",IF(O370=51,"Проблемы с документами",IF(O370=52,"Неверное планирование",IF(O370=53,"Нарушение сроков исполнения",IF(O370=54,"Иные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71">
        <f>IF(O371=11,"Экономия по результатам проведения конкурсных процедур",IF(O371=12,"Экономия зарезервированных средств",IF(O371=31,"Заявительный характер субсидирования организаций, выплат пособий и компенсаций",IF(O371=32,"Экономия средств по выплатам сотрудникам",IF(O371=33,"Изменение сроков исполнения по объективным причинам",IF(O371=34,"Отсутствие потребности в осуществлении расходов",IF(O371=35,"Нарушение органами местного самоуправления условий порядка предоставления межбюджетных трансфертов",IF(O371=36,"Экономия по услугам банка, почты",IF(O371=37,"Отклонение менее 100 рублей",IF(O371=51,"Проблемы с документами",IF(O371=52,"Неверное планирование",IF(O371=53,"Нарушение сроков исполнения",IF(O371=54,"Иные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72">
        <f>IF(O372=11,"Экономия по результатам проведения конкурсных процедур",IF(O372=12,"Экономия зарезервированных средств",IF(O372=31,"Заявительный характер субсидирования организаций, выплат пособий и компенсаций",IF(O372=32,"Экономия средств по выплатам сотрудникам",IF(O372=33,"Изменение сроков исполнения по объективным причинам",IF(O372=34,"Отсутствие потребности в осуществлении расходов",IF(O372=35,"Нарушение органами местного самоуправления условий порядка предоставления межбюджетных трансфертов",IF(O372=36,"Экономия по услугам банка, почты",IF(O372=37,"Отклонение менее 100 рублей",IF(O372=51,"Проблемы с документами",IF(O372=52,"Неверное планирование",IF(O372=53,"Нарушение сроков исполнения",IF(O372=54,"Иные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73">
        <f>IF(O373=11,"Экономия по результатам проведения конкурсных процедур",IF(O373=12,"Экономия зарезервированных средств",IF(O373=31,"Заявительный характер субсидирования организаций, выплат пособий и компенсаций",IF(O373=32,"Экономия средств по выплатам сотрудникам",IF(O373=33,"Изменение сроков исполнения по объективным причинам",IF(O373=34,"Отсутствие потребности в осуществлении расходов",IF(O373=35,"Нарушение органами местного самоуправления условий порядка предоставления межбюджетных трансфертов",IF(O373=36,"Экономия по услугам банка, почты",IF(O373=37,"Отклонение менее 100 рублей",IF(O373=51,"Проблемы с документами",IF(O373=52,"Неверное планирование",IF(O373=53,"Нарушение сроков исполнения",IF(O373=54,"Иные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74">
        <f>IF(O374=11,"Экономия по результатам проведения конкурсных процедур",IF(O374=12,"Экономия зарезервированных средств",IF(O374=31,"Заявительный характер субсидирования организаций, выплат пособий и компенсаций",IF(O374=32,"Экономия средств по выплатам сотрудникам",IF(O374=33,"Изменение сроков исполнения по объективным причинам",IF(O374=34,"Отсутствие потребности в осуществлении расходов",IF(O374=35,"Нарушение органами местного самоуправления условий порядка предоставления межбюджетных трансфертов",IF(O374=36,"Экономия по услугам банка, почты",IF(O374=37,"Отклонение менее 100 рублей",IF(O374=51,"Проблемы с документами",IF(O374=52,"Неверное планирование",IF(O374=53,"Нарушение сроков исполнения",IF(O374=54,"Иные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75">
        <f>IF(O375=11,"Экономия по результатам проведения конкурсных процедур",IF(O375=12,"Экономия зарезервированных средств",IF(O375=31,"Заявительный характер субсидирования организаций, выплат пособий и компенсаций",IF(O375=32,"Экономия средств по выплатам сотрудникам",IF(O375=33,"Изменение сроков исполнения по объективным причинам",IF(O375=34,"Отсутствие потребности в осуществлении расходов",IF(O375=35,"Нарушение органами местного самоуправления условий порядка предоставления межбюджетных трансфертов",IF(O375=36,"Экономия по услугам банка, почты",IF(O375=37,"Отклонение менее 100 рублей",IF(O375=51,"Проблемы с документами",IF(O375=52,"Неверное планирование",IF(O375=53,"Нарушение сроков исполнения",IF(O375=54,"Иные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76">
        <f>IF(O376=11,"Экономия по результатам проведения конкурсных процедур",IF(O376=12,"Экономия зарезервированных средств",IF(O376=31,"Заявительный характер субсидирования организаций, выплат пособий и компенсаций",IF(O376=32,"Экономия средств по выплатам сотрудникам",IF(O376=33,"Изменение сроков исполнения по объективным причинам",IF(O376=34,"Отсутствие потребности в осуществлении расходов",IF(O376=35,"Нарушение органами местного самоуправления условий порядка предоставления межбюджетных трансфертов",IF(O376=36,"Экономия по услугам банка, почты",IF(O376=37,"Отклонение менее 100 рублей",IF(O376=51,"Проблемы с документами",IF(O376=52,"Неверное планирование",IF(O376=53,"Нарушение сроков исполнения",IF(O376=54,"Иные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77">
        <f>IF(O377=11,"Экономия по результатам проведения конкурсных процедур",IF(O377=12,"Экономия зарезервированных средств",IF(O377=31,"Заявительный характер субсидирования организаций, выплат пособий и компенсаций",IF(O377=32,"Экономия средств по выплатам сотрудникам",IF(O377=33,"Изменение сроков исполнения по объективным причинам",IF(O377=34,"Отсутствие потребности в осуществлении расходов",IF(O377=35,"Нарушение органами местного самоуправления условий порядка предоставления межбюджетных трансфертов",IF(O377=36,"Экономия по услугам банка, почты",IF(O377=37,"Отклонение менее 100 рублей",IF(O377=51,"Проблемы с документами",IF(O377=52,"Неверное планирование",IF(O377=53,"Нарушение сроков исполнения",IF(O377=54,"Иные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78">
        <f>IF(O378=11,"Экономия по результатам проведения конкурсных процедур",IF(O378=12,"Экономия зарезервированных средств",IF(O378=31,"Заявительный характер субсидирования организаций, выплат пособий и компенсаций",IF(O378=32,"Экономия средств по выплатам сотрудникам",IF(O378=33,"Изменение сроков исполнения по объективным причинам",IF(O378=34,"Отсутствие потребности в осуществлении расходов",IF(O378=35,"Нарушение органами местного самоуправления условий порядка предоставления межбюджетных трансфертов",IF(O378=36,"Экономия по услугам банка, почты",IF(O378=37,"Отклонение менее 100 рублей",IF(O378=51,"Проблемы с документами",IF(O378=52,"Неверное планирование",IF(O378=53,"Нарушение сроков исполнения",IF(O378=54,"Иные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79">
        <f>IF(O379=11,"Экономия по результатам проведения конкурсных процедур",IF(O379=12,"Экономия зарезервированных средств",IF(O379=31,"Заявительный характер субсидирования организаций, выплат пособий и компенсаций",IF(O379=32,"Экономия средств по выплатам сотрудникам",IF(O379=33,"Изменение сроков исполнения по объективным причинам",IF(O379=34,"Отсутствие потребности в осуществлении расходов",IF(O379=35,"Нарушение органами местного самоуправления условий порядка предоставления межбюджетных трансфертов",IF(O379=36,"Экономия по услугам банка, почты",IF(O379=37,"Отклонение менее 100 рублей",IF(O379=51,"Проблемы с документами",IF(O379=52,"Неверное планирование",IF(O379=53,"Нарушение сроков исполнения",IF(O379=54,"Иные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80">
        <f>IF(O380=11,"Экономия по результатам проведения конкурсных процедур",IF(O380=12,"Экономия зарезервированных средств",IF(O380=31,"Заявительный характер субсидирования организаций, выплат пособий и компенсаций",IF(O380=32,"Экономия средств по выплатам сотрудникам",IF(O380=33,"Изменение сроков исполнения по объективным причинам",IF(O380=34,"Отсутствие потребности в осуществлении расходов",IF(O380=35,"Нарушение органами местного самоуправления условий порядка предоставления межбюджетных трансфертов",IF(O380=36,"Экономия по услугам банка, почты",IF(O380=37,"Отклонение менее 100 рублей",IF(O380=51,"Проблемы с документами",IF(O380=52,"Неверное планирование",IF(O380=53,"Нарушение сроков исполнения",IF(O380=54,"Иные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81">
        <f>IF(O381=11,"Экономия по результатам проведения конкурсных процедур",IF(O381=12,"Экономия зарезервированных средств",IF(O381=31,"Заявительный характер субсидирования организаций, выплат пособий и компенсаций",IF(O381=32,"Экономия средств по выплатам сотрудникам",IF(O381=33,"Изменение сроков исполнения по объективным причинам",IF(O381=34,"Отсутствие потребности в осуществлении расходов",IF(O381=35,"Нарушение органами местного самоуправления условий порядка предоставления межбюджетных трансфертов",IF(O381=36,"Экономия по услугам банка, почты",IF(O381=37,"Отклонение менее 100 рублей",IF(O381=51,"Проблемы с документами",IF(O381=52,"Неверное планирование",IF(O381=53,"Нарушение сроков исполнения",IF(O381=54,"Иные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82">
        <f>IF(O382=11,"Экономия по результатам проведения конкурсных процедур",IF(O382=12,"Экономия зарезервированных средств",IF(O382=31,"Заявительный характер субсидирования организаций, выплат пособий и компенсаций",IF(O382=32,"Экономия средств по выплатам сотрудникам",IF(O382=33,"Изменение сроков исполнения по объективным причинам",IF(O382=34,"Отсутствие потребности в осуществлении расходов",IF(O382=35,"Нарушение органами местного самоуправления условий порядка предоставления межбюджетных трансфертов",IF(O382=36,"Экономия по услугам банка, почты",IF(O382=37,"Отклонение менее 100 рублей",IF(O382=51,"Проблемы с документами",IF(O382=52,"Неверное планирование",IF(O382=53,"Нарушение сроков исполнения",IF(O382=54,"Иные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83">
        <f>IF(O383=11,"Экономия по результатам проведения конкурсных процедур",IF(O383=12,"Экономия зарезервированных средств",IF(O383=31,"Заявительный характер субсидирования организаций, выплат пособий и компенсаций",IF(O383=32,"Экономия средств по выплатам сотрудникам",IF(O383=33,"Изменение сроков исполнения по объективным причинам",IF(O383=34,"Отсутствие потребности в осуществлении расходов",IF(O383=35,"Нарушение органами местного самоуправления условий порядка предоставления межбюджетных трансфертов",IF(O383=36,"Экономия по услугам банка, почты",IF(O383=37,"Отклонение менее 100 рублей",IF(O383=51,"Проблемы с документами",IF(O383=52,"Неверное планирование",IF(O383=53,"Нарушение сроков исполнения",IF(O383=54,"Иные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84">
        <f>IF(O384=11,"Экономия по результатам проведения конкурсных процедур",IF(O384=12,"Экономия зарезервированных средств",IF(O384=31,"Заявительный характер субсидирования организаций, выплат пособий и компенсаций",IF(O384=32,"Экономия средств по выплатам сотрудникам",IF(O384=33,"Изменение сроков исполнения по объективным причинам",IF(O384=34,"Отсутствие потребности в осуществлении расходов",IF(O384=35,"Нарушение органами местного самоуправления условий порядка предоставления межбюджетных трансфертов",IF(O384=36,"Экономия по услугам банка, почты",IF(O384=37,"Отклонение менее 100 рублей",IF(O384=51,"Проблемы с документами",IF(O384=52,"Неверное планирование",IF(O384=53,"Нарушение сроков исполнения",IF(O384=54,"Иные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85">
        <f>IF(O385=11,"Экономия по результатам проведения конкурсных процедур",IF(O385=12,"Экономия зарезервированных средств",IF(O385=31,"Заявительный характер субсидирования организаций, выплат пособий и компенсаций",IF(O385=32,"Экономия средств по выплатам сотрудникам",IF(O385=33,"Изменение сроков исполнения по объективным причинам",IF(O385=34,"Отсутствие потребности в осуществлении расходов",IF(O385=35,"Нарушение органами местного самоуправления условий порядка предоставления межбюджетных трансфертов",IF(O385=36,"Экономия по услугам банка, почты",IF(O385=37,"Отклонение менее 100 рублей",IF(O385=51,"Проблемы с документами",IF(O385=52,"Неверное планирование",IF(O385=53,"Нарушение сроков исполнения",IF(O385=54,"Иные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86">
        <f>IF(O386=11,"Экономия по результатам проведения конкурсных процедур",IF(O386=12,"Экономия зарезервированных средств",IF(O386=31,"Заявительный характер субсидирования организаций, выплат пособий и компенсаций",IF(O386=32,"Экономия средств по выплатам сотрудникам",IF(O386=33,"Изменение сроков исполнения по объективным причинам",IF(O386=34,"Отсутствие потребности в осуществлении расходов",IF(O386=35,"Нарушение органами местного самоуправления условий порядка предоставления межбюджетных трансфертов",IF(O386=36,"Экономия по услугам банка, почты",IF(O386=37,"Отклонение менее 100 рублей",IF(O386=51,"Проблемы с документами",IF(O386=52,"Неверное планирование",IF(O386=53,"Нарушение сроков исполнения",IF(O386=54,"Иные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87">
        <f>IF(O387=11,"Экономия по результатам проведения конкурсных процедур",IF(O387=12,"Экономия зарезервированных средств",IF(O387=31,"Заявительный характер субсидирования организаций, выплат пособий и компенсаций",IF(O387=32,"Экономия средств по выплатам сотрудникам",IF(O387=33,"Изменение сроков исполнения по объективным причинам",IF(O387=34,"Отсутствие потребности в осуществлении расходов",IF(O387=35,"Нарушение органами местного самоуправления условий порядка предоставления межбюджетных трансфертов",IF(O387=36,"Экономия по услугам банка, почты",IF(O387=37,"Отклонение менее 100 рублей",IF(O387=51,"Проблемы с документами",IF(O387=52,"Неверное планирование",IF(O387=53,"Нарушение сроков исполнения",IF(O387=54,"Иные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88">
        <f>IF(O388=11,"Экономия по результатам проведения конкурсных процедур",IF(O388=12,"Экономия зарезервированных средств",IF(O388=31,"Заявительный характер субсидирования организаций, выплат пособий и компенсаций",IF(O388=32,"Экономия средств по выплатам сотрудникам",IF(O388=33,"Изменение сроков исполнения по объективным причинам",IF(O388=34,"Отсутствие потребности в осуществлении расходов",IF(O388=35,"Нарушение органами местного самоуправления условий порядка предоставления межбюджетных трансфертов",IF(O388=36,"Экономия по услугам банка, почты",IF(O388=37,"Отклонение менее 100 рублей",IF(O388=51,"Проблемы с документами",IF(O388=52,"Неверное планирование",IF(O388=53,"Нарушение сроков исполнения",IF(O388=54,"Иные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89">
        <f>IF(O389=11,"Экономия по результатам проведения конкурсных процедур",IF(O389=12,"Экономия зарезервированных средств",IF(O389=31,"Заявительный характер субсидирования организаций, выплат пособий и компенсаций",IF(O389=32,"Экономия средств по выплатам сотрудникам",IF(O389=33,"Изменение сроков исполнения по объективным причинам",IF(O389=34,"Отсутствие потребности в осуществлении расходов",IF(O389=35,"Нарушение органами местного самоуправления условий порядка предоставления межбюджетных трансфертов",IF(O389=36,"Экономия по услугам банка, почты",IF(O389=37,"Отклонение менее 100 рублей",IF(O389=51,"Проблемы с документами",IF(O389=52,"Неверное планирование",IF(O389=53,"Нарушение сроков исполнения",IF(O389=54,"Иные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90">
        <f>IF(O390=11,"Экономия по результатам проведения конкурсных процедур",IF(O390=12,"Экономия зарезервированных средств",IF(O390=31,"Заявительный характер субсидирования организаций, выплат пособий и компенсаций",IF(O390=32,"Экономия средств по выплатам сотрудникам",IF(O390=33,"Изменение сроков исполнения по объективным причинам",IF(O390=34,"Отсутствие потребности в осуществлении расходов",IF(O390=35,"Нарушение органами местного самоуправления условий порядка предоставления межбюджетных трансфертов",IF(O390=36,"Экономия по услугам банка, почты",IF(O390=37,"Отклонение менее 100 рублей",IF(O390=51,"Проблемы с документами",IF(O390=52,"Неверное планирование",IF(O390=53,"Нарушение сроков исполнения",IF(O390=54,"Иные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91">
        <f>IF(O391=11,"Экономия по результатам проведения конкурсных процедур",IF(O391=12,"Экономия зарезервированных средств",IF(O391=31,"Заявительный характер субсидирования организаций, выплат пособий и компенсаций",IF(O391=32,"Экономия средств по выплатам сотрудникам",IF(O391=33,"Изменение сроков исполнения по объективным причинам",IF(O391=34,"Отсутствие потребности в осуществлении расходов",IF(O391=35,"Нарушение органами местного самоуправления условий порядка предоставления межбюджетных трансфертов",IF(O391=36,"Экономия по услугам банка, почты",IF(O391=37,"Отклонение менее 100 рублей",IF(O391=51,"Проблемы с документами",IF(O391=52,"Неверное планирование",IF(O391=53,"Нарушение сроков исполнения",IF(O391=54,"Иные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92">
        <f>IF(O392=11,"Экономия по результатам проведения конкурсных процедур",IF(O392=12,"Экономия зарезервированных средств",IF(O392=31,"Заявительный характер субсидирования организаций, выплат пособий и компенсаций",IF(O392=32,"Экономия средств по выплатам сотрудникам",IF(O392=33,"Изменение сроков исполнения по объективным причинам",IF(O392=34,"Отсутствие потребности в осуществлении расходов",IF(O392=35,"Нарушение органами местного самоуправления условий порядка предоставления межбюджетных трансфертов",IF(O392=36,"Экономия по услугам банка, почты",IF(O392=37,"Отклонение менее 100 рублей",IF(O392=51,"Проблемы с документами",IF(O392=52,"Неверное планирование",IF(O392=53,"Нарушение сроков исполнения",IF(O392=54,"Иные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93">
        <f>IF(O393=11,"Экономия по результатам проведения конкурсных процедур",IF(O393=12,"Экономия зарезервированных средств",IF(O393=31,"Заявительный характер субсидирования организаций, выплат пособий и компенсаций",IF(O393=32,"Экономия средств по выплатам сотрудникам",IF(O393=33,"Изменение сроков исполнения по объективным причинам",IF(O393=34,"Отсутствие потребности в осуществлении расходов",IF(O393=35,"Нарушение органами местного самоуправления условий порядка предоставления межбюджетных трансфертов",IF(O393=36,"Экономия по услугам банка, почты",IF(O393=37,"Отклонение менее 100 рублей",IF(O393=51,"Проблемы с документами",IF(O393=52,"Неверное планирование",IF(O393=53,"Нарушение сроков исполнения",IF(O393=54,"Иные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94">
        <f>IF(O394=11,"Экономия по результатам проведения конкурсных процедур",IF(O394=12,"Экономия зарезервированных средств",IF(O394=31,"Заявительный характер субсидирования организаций, выплат пособий и компенсаций",IF(O394=32,"Экономия средств по выплатам сотрудникам",IF(O394=33,"Изменение сроков исполнения по объективным причинам",IF(O394=34,"Отсутствие потребности в осуществлении расходов",IF(O394=35,"Нарушение органами местного самоуправления условий порядка предоставления межбюджетных трансфертов",IF(O394=36,"Экономия по услугам банка, почты",IF(O394=37,"Отклонение менее 100 рублей",IF(O394=51,"Проблемы с документами",IF(O394=52,"Неверное планирование",IF(O394=53,"Нарушение сроков исполнения",IF(O394=54,"Иные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95">
        <f>IF(O395=11,"Экономия по результатам проведения конкурсных процедур",IF(O395=12,"Экономия зарезервированных средств",IF(O395=31,"Заявительный характер субсидирования организаций, выплат пособий и компенсаций",IF(O395=32,"Экономия средств по выплатам сотрудникам",IF(O395=33,"Изменение сроков исполнения по объективным причинам",IF(O395=34,"Отсутствие потребности в осуществлении расходов",IF(O395=35,"Нарушение органами местного самоуправления условий порядка предоставления межбюджетных трансфертов",IF(O395=36,"Экономия по услугам банка, почты",IF(O395=37,"Отклонение менее 100 рублей",IF(O395=51,"Проблемы с документами",IF(O395=52,"Неверное планирование",IF(O395=53,"Нарушение сроков исполнения",IF(O395=54,"Иные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96">
        <f>IF(O396=11,"Экономия по результатам проведения конкурсных процедур",IF(O396=12,"Экономия зарезервированных средств",IF(O396=31,"Заявительный характер субсидирования организаций, выплат пособий и компенсаций",IF(O396=32,"Экономия средств по выплатам сотрудникам",IF(O396=33,"Изменение сроков исполнения по объективным причинам",IF(O396=34,"Отсутствие потребности в осуществлении расходов",IF(O396=35,"Нарушение органами местного самоуправления условий порядка предоставления межбюджетных трансфертов",IF(O396=36,"Экономия по услугам банка, почты",IF(O396=37,"Отклонение менее 100 рублей",IF(O396=51,"Проблемы с документами",IF(O396=52,"Неверное планирование",IF(O396=53,"Нарушение сроков исполнения",IF(O396=54,"Иные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97">
        <f>IF(O397=11,"Экономия по результатам проведения конкурсных процедур",IF(O397=12,"Экономия зарезервированных средств",IF(O397=31,"Заявительный характер субсидирования организаций, выплат пособий и компенсаций",IF(O397=32,"Экономия средств по выплатам сотрудникам",IF(O397=33,"Изменение сроков исполнения по объективным причинам",IF(O397=34,"Отсутствие потребности в осуществлении расходов",IF(O397=35,"Нарушение органами местного самоуправления условий порядка предоставления межбюджетных трансфертов",IF(O397=36,"Экономия по услугам банка, почты",IF(O397=37,"Отклонение менее 100 рублей",IF(O397=51,"Проблемы с документами",IF(O397=52,"Неверное планирование",IF(O397=53,"Нарушение сроков исполнения",IF(O397=54,"Иные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98">
        <f>IF(O398=11,"Экономия по результатам проведения конкурсных процедур",IF(O398=12,"Экономия зарезервированных средств",IF(O398=31,"Заявительный характер субсидирования организаций, выплат пособий и компенсаций",IF(O398=32,"Экономия средств по выплатам сотрудникам",IF(O398=33,"Изменение сроков исполнения по объективным причинам",IF(O398=34,"Отсутствие потребности в осуществлении расходов",IF(O398=35,"Нарушение органами местного самоуправления условий порядка предоставления межбюджетных трансфертов",IF(O398=36,"Экономия по услугам банка, почты",IF(O398=37,"Отклонение менее 100 рублей",IF(O398=51,"Проблемы с документами",IF(O398=52,"Неверное планирование",IF(O398=53,"Нарушение сроков исполнения",IF(O398=54,"Иные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399">
        <f>IF(O399=11,"Экономия по результатам проведения конкурсных процедур",IF(O399=12,"Экономия зарезервированных средств",IF(O399=31,"Заявительный характер субсидирования организаций, выплат пособий и компенсаций",IF(O399=32,"Экономия средств по выплатам сотрудникам",IF(O399=33,"Изменение сроков исполнения по объективным причинам",IF(O399=34,"Отсутствие потребности в осуществлении расходов",IF(O399=35,"Нарушение органами местного самоуправления условий порядка предоставления межбюджетных трансфертов",IF(O399=36,"Экономия по услугам банка, почты",IF(O399=37,"Отклонение менее 100 рублей",IF(O399=51,"Проблемы с документами",IF(O399=52,"Неверное планирование",IF(O399=53,"Нарушение сроков исполнения",IF(O399=54,"Иные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00">
        <f>IF(O400=11,"Экономия по результатам проведения конкурсных процедур",IF(O400=12,"Экономия зарезервированных средств",IF(O400=31,"Заявительный характер субсидирования организаций, выплат пособий и компенсаций",IF(O400=32,"Экономия средств по выплатам сотрудникам",IF(O400=33,"Изменение сроков исполнения по объективным причинам",IF(O400=34,"Отсутствие потребности в осуществлении расходов",IF(O400=35,"Нарушение органами местного самоуправления условий порядка предоставления межбюджетных трансфертов",IF(O400=36,"Экономия по услугам банка, почты",IF(O400=37,"Отклонение менее 100 рублей",IF(O400=51,"Проблемы с документами",IF(O400=52,"Неверное планирование",IF(O400=53,"Нарушение сроков исполнения",IF(O400=54,"Иные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01">
        <f>IF(O401=11,"Экономия по результатам проведения конкурсных процедур",IF(O401=12,"Экономия зарезервированных средств",IF(O401=31,"Заявительный характер субсидирования организаций, выплат пособий и компенсаций",IF(O401=32,"Экономия средств по выплатам сотрудникам",IF(O401=33,"Изменение сроков исполнения по объективным причинам",IF(O401=34,"Отсутствие потребности в осуществлении расходов",IF(O401=35,"Нарушение органами местного самоуправления условий порядка предоставления межбюджетных трансфертов",IF(O401=36,"Экономия по услугам банка, почты",IF(O401=37,"Отклонение менее 100 рублей",IF(O401=51,"Проблемы с документами",IF(O401=52,"Неверное планирование",IF(O401=53,"Нарушение сроков исполнения",IF(O401=54,"Иные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02">
        <f>IF(O402=11,"Экономия по результатам проведения конкурсных процедур",IF(O402=12,"Экономия зарезервированных средств",IF(O402=31,"Заявительный характер субсидирования организаций, выплат пособий и компенсаций",IF(O402=32,"Экономия средств по выплатам сотрудникам",IF(O402=33,"Изменение сроков исполнения по объективным причинам",IF(O402=34,"Отсутствие потребности в осуществлении расходов",IF(O402=35,"Нарушение органами местного самоуправления условий порядка предоставления межбюджетных трансфертов",IF(O402=36,"Экономия по услугам банка, почты",IF(O402=37,"Отклонение менее 100 рублей",IF(O402=51,"Проблемы с документами",IF(O402=52,"Неверное планирование",IF(O402=53,"Нарушение сроков исполнения",IF(O402=54,"Иные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03">
        <f>IF(O403=11,"Экономия по результатам проведения конкурсных процедур",IF(O403=12,"Экономия зарезервированных средств",IF(O403=31,"Заявительный характер субсидирования организаций, выплат пособий и компенсаций",IF(O403=32,"Экономия средств по выплатам сотрудникам",IF(O403=33,"Изменение сроков исполнения по объективным причинам",IF(O403=34,"Отсутствие потребности в осуществлении расходов",IF(O403=35,"Нарушение органами местного самоуправления условий порядка предоставления межбюджетных трансфертов",IF(O403=36,"Экономия по услугам банка, почты",IF(O403=37,"Отклонение менее 100 рублей",IF(O403=51,"Проблемы с документами",IF(O403=52,"Неверное планирование",IF(O403=53,"Нарушение сроков исполнения",IF(O403=54,"Иные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04">
        <f>IF(O404=11,"Экономия по результатам проведения конкурсных процедур",IF(O404=12,"Экономия зарезервированных средств",IF(O404=31,"Заявительный характер субсидирования организаций, выплат пособий и компенсаций",IF(O404=32,"Экономия средств по выплатам сотрудникам",IF(O404=33,"Изменение сроков исполнения по объективным причинам",IF(O404=34,"Отсутствие потребности в осуществлении расходов",IF(O404=35,"Нарушение органами местного самоуправления условий порядка предоставления межбюджетных трансфертов",IF(O404=36,"Экономия по услугам банка, почты",IF(O404=37,"Отклонение менее 100 рублей",IF(O404=51,"Проблемы с документами",IF(O404=52,"Неверное планирование",IF(O404=53,"Нарушение сроков исполнения",IF(O404=54,"Иные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05">
        <f>IF(O405=11,"Экономия по результатам проведения конкурсных процедур",IF(O405=12,"Экономия зарезервированных средств",IF(O405=31,"Заявительный характер субсидирования организаций, выплат пособий и компенсаций",IF(O405=32,"Экономия средств по выплатам сотрудникам",IF(O405=33,"Изменение сроков исполнения по объективным причинам",IF(O405=34,"Отсутствие потребности в осуществлении расходов",IF(O405=35,"Нарушение органами местного самоуправления условий порядка предоставления межбюджетных трансфертов",IF(O405=36,"Экономия по услугам банка, почты",IF(O405=37,"Отклонение менее 100 рублей",IF(O405=51,"Проблемы с документами",IF(O405=52,"Неверное планирование",IF(O405=53,"Нарушение сроков исполнения",IF(O405=54,"Иные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06">
        <f>IF(O406=11,"Экономия по результатам проведения конкурсных процедур",IF(O406=12,"Экономия зарезервированных средств",IF(O406=31,"Заявительный характер субсидирования организаций, выплат пособий и компенсаций",IF(O406=32,"Экономия средств по выплатам сотрудникам",IF(O406=33,"Изменение сроков исполнения по объективным причинам",IF(O406=34,"Отсутствие потребности в осуществлении расходов",IF(O406=35,"Нарушение органами местного самоуправления условий порядка предоставления межбюджетных трансфертов",IF(O406=36,"Экономия по услугам банка, почты",IF(O406=37,"Отклонение менее 100 рублей",IF(O406=51,"Проблемы с документами",IF(O406=52,"Неверное планирование",IF(O406=53,"Нарушение сроков исполнения",IF(O406=54,"Иные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07">
        <f>IF(O407=11,"Экономия по результатам проведения конкурсных процедур",IF(O407=12,"Экономия зарезервированных средств",IF(O407=31,"Заявительный характер субсидирования организаций, выплат пособий и компенсаций",IF(O407=32,"Экономия средств по выплатам сотрудникам",IF(O407=33,"Изменение сроков исполнения по объективным причинам",IF(O407=34,"Отсутствие потребности в осуществлении расходов",IF(O407=35,"Нарушение органами местного самоуправления условий порядка предоставления межбюджетных трансфертов",IF(O407=36,"Экономия по услугам банка, почты",IF(O407=37,"Отклонение менее 100 рублей",IF(O407=51,"Проблемы с документами",IF(O407=52,"Неверное планирование",IF(O407=53,"Нарушение сроков исполнения",IF(O407=54,"Иные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08">
        <f>IF(O408=11,"Экономия по результатам проведения конкурсных процедур",IF(O408=12,"Экономия зарезервированных средств",IF(O408=31,"Заявительный характер субсидирования организаций, выплат пособий и компенсаций",IF(O408=32,"Экономия средств по выплатам сотрудникам",IF(O408=33,"Изменение сроков исполнения по объективным причинам",IF(O408=34,"Отсутствие потребности в осуществлении расходов",IF(O408=35,"Нарушение органами местного самоуправления условий порядка предоставления межбюджетных трансфертов",IF(O408=36,"Экономия по услугам банка, почты",IF(O408=37,"Отклонение менее 100 рублей",IF(O408=51,"Проблемы с документами",IF(O408=52,"Неверное планирование",IF(O408=53,"Нарушение сроков исполнения",IF(O408=54,"Иные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09">
        <f>IF(O409=11,"Экономия по результатам проведения конкурсных процедур",IF(O409=12,"Экономия зарезервированных средств",IF(O409=31,"Заявительный характер субсидирования организаций, выплат пособий и компенсаций",IF(O409=32,"Экономия средств по выплатам сотрудникам",IF(O409=33,"Изменение сроков исполнения по объективным причинам",IF(O409=34,"Отсутствие потребности в осуществлении расходов",IF(O409=35,"Нарушение органами местного самоуправления условий порядка предоставления межбюджетных трансфертов",IF(O409=36,"Экономия по услугам банка, почты",IF(O409=37,"Отклонение менее 100 рублей",IF(O409=51,"Проблемы с документами",IF(O409=52,"Неверное планирование",IF(O409=53,"Нарушение сроков исполнения",IF(O409=54,"Иные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10">
        <f>IF(O410=11,"Экономия по результатам проведения конкурсных процедур",IF(O410=12,"Экономия зарезервированных средств",IF(O410=31,"Заявительный характер субсидирования организаций, выплат пособий и компенсаций",IF(O410=32,"Экономия средств по выплатам сотрудникам",IF(O410=33,"Изменение сроков исполнения по объективным причинам",IF(O410=34,"Отсутствие потребности в осуществлении расходов",IF(O410=35,"Нарушение органами местного самоуправления условий порядка предоставления межбюджетных трансфертов",IF(O410=36,"Экономия по услугам банка, почты",IF(O410=37,"Отклонение менее 100 рублей",IF(O410=51,"Проблемы с документами",IF(O410=52,"Неверное планирование",IF(O410=53,"Нарушение сроков исполнения",IF(O410=54,"Иные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11">
        <f>IF(O411=11,"Экономия по результатам проведения конкурсных процедур",IF(O411=12,"Экономия зарезервированных средств",IF(O411=31,"Заявительный характер субсидирования организаций, выплат пособий и компенсаций",IF(O411=32,"Экономия средств по выплатам сотрудникам",IF(O411=33,"Изменение сроков исполнения по объективным причинам",IF(O411=34,"Отсутствие потребности в осуществлении расходов",IF(O411=35,"Нарушение органами местного самоуправления условий порядка предоставления межбюджетных трансфертов",IF(O411=36,"Экономия по услугам банка, почты",IF(O411=37,"Отклонение менее 100 рублей",IF(O411=51,"Проблемы с документами",IF(O411=52,"Неверное планирование",IF(O411=53,"Нарушение сроков исполнения",IF(O411=54,"Иные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12">
        <f>IF(O412=11,"Экономия по результатам проведения конкурсных процедур",IF(O412=12,"Экономия зарезервированных средств",IF(O412=31,"Заявительный характер субсидирования организаций, выплат пособий и компенсаций",IF(O412=32,"Экономия средств по выплатам сотрудникам",IF(O412=33,"Изменение сроков исполнения по объективным причинам",IF(O412=34,"Отсутствие потребности в осуществлении расходов",IF(O412=35,"Нарушение органами местного самоуправления условий порядка предоставления межбюджетных трансфертов",IF(O412=36,"Экономия по услугам банка, почты",IF(O412=37,"Отклонение менее 100 рублей",IF(O412=51,"Проблемы с документами",IF(O412=52,"Неверное планирование",IF(O412=53,"Нарушение сроков исполнения",IF(O412=54,"Иные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13">
        <f>IF(O413=11,"Экономия по результатам проведения конкурсных процедур",IF(O413=12,"Экономия зарезервированных средств",IF(O413=31,"Заявительный характер субсидирования организаций, выплат пособий и компенсаций",IF(O413=32,"Экономия средств по выплатам сотрудникам",IF(O413=33,"Изменение сроков исполнения по объективным причинам",IF(O413=34,"Отсутствие потребности в осуществлении расходов",IF(O413=35,"Нарушение органами местного самоуправления условий порядка предоставления межбюджетных трансфертов",IF(O413=36,"Экономия по услугам банка, почты",IF(O413=37,"Отклонение менее 100 рублей",IF(O413=51,"Проблемы с документами",IF(O413=52,"Неверное планирование",IF(O413=53,"Нарушение сроков исполнения",IF(O413=54,"Иные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14">
        <f>IF(O414=11,"Экономия по результатам проведения конкурсных процедур",IF(O414=12,"Экономия зарезервированных средств",IF(O414=31,"Заявительный характер субсидирования организаций, выплат пособий и компенсаций",IF(O414=32,"Экономия средств по выплатам сотрудникам",IF(O414=33,"Изменение сроков исполнения по объективным причинам",IF(O414=34,"Отсутствие потребности в осуществлении расходов",IF(O414=35,"Нарушение органами местного самоуправления условий порядка предоставления межбюджетных трансфертов",IF(O414=36,"Экономия по услугам банка, почты",IF(O414=37,"Отклонение менее 100 рублей",IF(O414=51,"Проблемы с документами",IF(O414=52,"Неверное планирование",IF(O414=53,"Нарушение сроков исполнения",IF(O414=54,"Иные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15">
        <f>IF(O415=11,"Экономия по результатам проведения конкурсных процедур",IF(O415=12,"Экономия зарезервированных средств",IF(O415=31,"Заявительный характер субсидирования организаций, выплат пособий и компенсаций",IF(O415=32,"Экономия средств по выплатам сотрудникам",IF(O415=33,"Изменение сроков исполнения по объективным причинам",IF(O415=34,"Отсутствие потребности в осуществлении расходов",IF(O415=35,"Нарушение органами местного самоуправления условий порядка предоставления межбюджетных трансфертов",IF(O415=36,"Экономия по услугам банка, почты",IF(O415=37,"Отклонение менее 100 рублей",IF(O415=51,"Проблемы с документами",IF(O415=52,"Неверное планирование",IF(O415=53,"Нарушение сроков исполнения",IF(O415=54,"Иные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16">
        <f>IF(O416=11,"Экономия по результатам проведения конкурсных процедур",IF(O416=12,"Экономия зарезервированных средств",IF(O416=31,"Заявительный характер субсидирования организаций, выплат пособий и компенсаций",IF(O416=32,"Экономия средств по выплатам сотрудникам",IF(O416=33,"Изменение сроков исполнения по объективным причинам",IF(O416=34,"Отсутствие потребности в осуществлении расходов",IF(O416=35,"Нарушение органами местного самоуправления условий порядка предоставления межбюджетных трансфертов",IF(O416=36,"Экономия по услугам банка, почты",IF(O416=37,"Отклонение менее 100 рублей",IF(O416=51,"Проблемы с документами",IF(O416=52,"Неверное планирование",IF(O416=53,"Нарушение сроков исполнения",IF(O416=54,"Иные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17">
        <f>IF(O417=11,"Экономия по результатам проведения конкурсных процедур",IF(O417=12,"Экономия зарезервированных средств",IF(O417=31,"Заявительный характер субсидирования организаций, выплат пособий и компенсаций",IF(O417=32,"Экономия средств по выплатам сотрудникам",IF(O417=33,"Изменение сроков исполнения по объективным причинам",IF(O417=34,"Отсутствие потребности в осуществлении расходов",IF(O417=35,"Нарушение органами местного самоуправления условий порядка предоставления межбюджетных трансфертов",IF(O417=36,"Экономия по услугам банка, почты",IF(O417=37,"Отклонение менее 100 рублей",IF(O417=51,"Проблемы с документами",IF(O417=52,"Неверное планирование",IF(O417=53,"Нарушение сроков исполнения",IF(O417=54,"Иные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18">
        <f>IF(O418=11,"Экономия по результатам проведения конкурсных процедур",IF(O418=12,"Экономия зарезервированных средств",IF(O418=31,"Заявительный характер субсидирования организаций, выплат пособий и компенсаций",IF(O418=32,"Экономия средств по выплатам сотрудникам",IF(O418=33,"Изменение сроков исполнения по объективным причинам",IF(O418=34,"Отсутствие потребности в осуществлении расходов",IF(O418=35,"Нарушение органами местного самоуправления условий порядка предоставления межбюджетных трансфертов",IF(O418=36,"Экономия по услугам банка, почты",IF(O418=37,"Отклонение менее 100 рублей",IF(O418=51,"Проблемы с документами",IF(O418=52,"Неверное планирование",IF(O418=53,"Нарушение сроков исполнения",IF(O418=54,"Иные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19">
        <f>IF(O419=11,"Экономия по результатам проведения конкурсных процедур",IF(O419=12,"Экономия зарезервированных средств",IF(O419=31,"Заявительный характер субсидирования организаций, выплат пособий и компенсаций",IF(O419=32,"Экономия средств по выплатам сотрудникам",IF(O419=33,"Изменение сроков исполнения по объективным причинам",IF(O419=34,"Отсутствие потребности в осуществлении расходов",IF(O419=35,"Нарушение органами местного самоуправления условий порядка предоставления межбюджетных трансфертов",IF(O419=36,"Экономия по услугам банка, почты",IF(O419=37,"Отклонение менее 100 рублей",IF(O419=51,"Проблемы с документами",IF(O419=52,"Неверное планирование",IF(O419=53,"Нарушение сроков исполнения",IF(O419=54,"Иные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20">
        <f>IF(O420=11,"Экономия по результатам проведения конкурсных процедур",IF(O420=12,"Экономия зарезервированных средств",IF(O420=31,"Заявительный характер субсидирования организаций, выплат пособий и компенсаций",IF(O420=32,"Экономия средств по выплатам сотрудникам",IF(O420=33,"Изменение сроков исполнения по объективным причинам",IF(O420=34,"Отсутствие потребности в осуществлении расходов",IF(O420=35,"Нарушение органами местного самоуправления условий порядка предоставления межбюджетных трансфертов",IF(O420=36,"Экономия по услугам банка, почты",IF(O420=37,"Отклонение менее 100 рублей",IF(O420=51,"Проблемы с документами",IF(O420=52,"Неверное планирование",IF(O420=53,"Нарушение сроков исполнения",IF(O420=54,"Иные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21">
        <f>IF(O421=11,"Экономия по результатам проведения конкурсных процедур",IF(O421=12,"Экономия зарезервированных средств",IF(O421=31,"Заявительный характер субсидирования организаций, выплат пособий и компенсаций",IF(O421=32,"Экономия средств по выплатам сотрудникам",IF(O421=33,"Изменение сроков исполнения по объективным причинам",IF(O421=34,"Отсутствие потребности в осуществлении расходов",IF(O421=35,"Нарушение органами местного самоуправления условий порядка предоставления межбюджетных трансфертов",IF(O421=36,"Экономия по услугам банка, почты",IF(O421=37,"Отклонение менее 100 рублей",IF(O421=51,"Проблемы с документами",IF(O421=52,"Неверное планирование",IF(O421=53,"Нарушение сроков исполнения",IF(O421=54,"Иные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22">
        <f>IF(O422=11,"Экономия по результатам проведения конкурсных процедур",IF(O422=12,"Экономия зарезервированных средств",IF(O422=31,"Заявительный характер субсидирования организаций, выплат пособий и компенсаций",IF(O422=32,"Экономия средств по выплатам сотрудникам",IF(O422=33,"Изменение сроков исполнения по объективным причинам",IF(O422=34,"Отсутствие потребности в осуществлении расходов",IF(O422=35,"Нарушение органами местного самоуправления условий порядка предоставления межбюджетных трансфертов",IF(O422=36,"Экономия по услугам банка, почты",IF(O422=37,"Отклонение менее 100 рублей",IF(O422=51,"Проблемы с документами",IF(O422=52,"Неверное планирование",IF(O422=53,"Нарушение сроков исполнения",IF(O422=54,"Иные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23">
        <f>IF(O423=11,"Экономия по результатам проведения конкурсных процедур",IF(O423=12,"Экономия зарезервированных средств",IF(O423=31,"Заявительный характер субсидирования организаций, выплат пособий и компенсаций",IF(O423=32,"Экономия средств по выплатам сотрудникам",IF(O423=33,"Изменение сроков исполнения по объективным причинам",IF(O423=34,"Отсутствие потребности в осуществлении расходов",IF(O423=35,"Нарушение органами местного самоуправления условий порядка предоставления межбюджетных трансфертов",IF(O423=36,"Экономия по услугам банка, почты",IF(O423=37,"Отклонение менее 100 рублей",IF(O423=51,"Проблемы с документами",IF(O423=52,"Неверное планирование",IF(O423=53,"Нарушение сроков исполнения",IF(O423=54,"Иные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24">
        <f>IF(O424=11,"Экономия по результатам проведения конкурсных процедур",IF(O424=12,"Экономия зарезервированных средств",IF(O424=31,"Заявительный характер субсидирования организаций, выплат пособий и компенсаций",IF(O424=32,"Экономия средств по выплатам сотрудникам",IF(O424=33,"Изменение сроков исполнения по объективным причинам",IF(O424=34,"Отсутствие потребности в осуществлении расходов",IF(O424=35,"Нарушение органами местного самоуправления условий порядка предоставления межбюджетных трансфертов",IF(O424=36,"Экономия по услугам банка, почты",IF(O424=37,"Отклонение менее 100 рублей",IF(O424=51,"Проблемы с документами",IF(O424=52,"Неверное планирование",IF(O424=53,"Нарушение сроков исполнения",IF(O424=54,"Иные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25">
        <f>IF(O425=11,"Экономия по результатам проведения конкурсных процедур",IF(O425=12,"Экономия зарезервированных средств",IF(O425=31,"Заявительный характер субсидирования организаций, выплат пособий и компенсаций",IF(O425=32,"Экономия средств по выплатам сотрудникам",IF(O425=33,"Изменение сроков исполнения по объективным причинам",IF(O425=34,"Отсутствие потребности в осуществлении расходов",IF(O425=35,"Нарушение органами местного самоуправления условий порядка предоставления межбюджетных трансфертов",IF(O425=36,"Экономия по услугам банка, почты",IF(O425=37,"Отклонение менее 100 рублей",IF(O425=51,"Проблемы с документами",IF(O425=52,"Неверное планирование",IF(O425=53,"Нарушение сроков исполнения",IF(O425=54,"Иные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26">
        <f>IF(O426=11,"Экономия по результатам проведения конкурсных процедур",IF(O426=12,"Экономия зарезервированных средств",IF(O426=31,"Заявительный характер субсидирования организаций, выплат пособий и компенсаций",IF(O426=32,"Экономия средств по выплатам сотрудникам",IF(O426=33,"Изменение сроков исполнения по объективным причинам",IF(O426=34,"Отсутствие потребности в осуществлении расходов",IF(O426=35,"Нарушение органами местного самоуправления условий порядка предоставления межбюджетных трансфертов",IF(O426=36,"Экономия по услугам банка, почты",IF(O426=37,"Отклонение менее 100 рублей",IF(O426=51,"Проблемы с документами",IF(O426=52,"Неверное планирование",IF(O426=53,"Нарушение сроков исполнения",IF(O426=54,"Иные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27">
        <f>IF(O427=11,"Экономия по результатам проведения конкурсных процедур",IF(O427=12,"Экономия зарезервированных средств",IF(O427=31,"Заявительный характер субсидирования организаций, выплат пособий и компенсаций",IF(O427=32,"Экономия средств по выплатам сотрудникам",IF(O427=33,"Изменение сроков исполнения по объективным причинам",IF(O427=34,"Отсутствие потребности в осуществлении расходов",IF(O427=35,"Нарушение органами местного самоуправления условий порядка предоставления межбюджетных трансфертов",IF(O427=36,"Экономия по услугам банка, почты",IF(O427=37,"Отклонение менее 100 рублей",IF(O427=51,"Проблемы с документами",IF(O427=52,"Неверное планирование",IF(O427=53,"Нарушение сроков исполнения",IF(O427=54,"Иные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28">
        <f>IF(O428=11,"Экономия по результатам проведения конкурсных процедур",IF(O428=12,"Экономия зарезервированных средств",IF(O428=31,"Заявительный характер субсидирования организаций, выплат пособий и компенсаций",IF(O428=32,"Экономия средств по выплатам сотрудникам",IF(O428=33,"Изменение сроков исполнения по объективным причинам",IF(O428=34,"Отсутствие потребности в осуществлении расходов",IF(O428=35,"Нарушение органами местного самоуправления условий порядка предоставления межбюджетных трансфертов",IF(O428=36,"Экономия по услугам банка, почты",IF(O428=37,"Отклонение менее 100 рублей",IF(O428=51,"Проблемы с документами",IF(O428=52,"Неверное планирование",IF(O428=53,"Нарушение сроков исполнения",IF(O428=54,"Иные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29">
        <f>IF(O429=11,"Экономия по результатам проведения конкурсных процедур",IF(O429=12,"Экономия зарезервированных средств",IF(O429=31,"Заявительный характер субсидирования организаций, выплат пособий и компенсаций",IF(O429=32,"Экономия средств по выплатам сотрудникам",IF(O429=33,"Изменение сроков исполнения по объективным причинам",IF(O429=34,"Отсутствие потребности в осуществлении расходов",IF(O429=35,"Нарушение органами местного самоуправления условий порядка предоставления межбюджетных трансфертов",IF(O429=36,"Экономия по услугам банка, почты",IF(O429=37,"Отклонение менее 100 рублей",IF(O429=51,"Проблемы с документами",IF(O429=52,"Неверное планирование",IF(O429=53,"Нарушение сроков исполнения",IF(O429=54,"Иные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30">
        <f>IF(O430=11,"Экономия по результатам проведения конкурсных процедур",IF(O430=12,"Экономия зарезервированных средств",IF(O430=31,"Заявительный характер субсидирования организаций, выплат пособий и компенсаций",IF(O430=32,"Экономия средств по выплатам сотрудникам",IF(O430=33,"Изменение сроков исполнения по объективным причинам",IF(O430=34,"Отсутствие потребности в осуществлении расходов",IF(O430=35,"Нарушение органами местного самоуправления условий порядка предоставления межбюджетных трансфертов",IF(O430=36,"Экономия по услугам банка, почты",IF(O430=37,"Отклонение менее 100 рублей",IF(O430=51,"Проблемы с документами",IF(O430=52,"Неверное планирование",IF(O430=53,"Нарушение сроков исполнения",IF(O430=54,"Иные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31">
        <f>IF(O431=11,"Экономия по результатам проведения конкурсных процедур",IF(O431=12,"Экономия зарезервированных средств",IF(O431=31,"Заявительный характер субсидирования организаций, выплат пособий и компенсаций",IF(O431=32,"Экономия средств по выплатам сотрудникам",IF(O431=33,"Изменение сроков исполнения по объективным причинам",IF(O431=34,"Отсутствие потребности в осуществлении расходов",IF(O431=35,"Нарушение органами местного самоуправления условий порядка предоставления межбюджетных трансфертов",IF(O431=36,"Экономия по услугам банка, почты",IF(O431=37,"Отклонение менее 100 рублей",IF(O431=51,"Проблемы с документами",IF(O431=52,"Неверное планирование",IF(O431=53,"Нарушение сроков исполнения",IF(O431=54,"Иные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32">
        <f>IF(O432=11,"Экономия по результатам проведения конкурсных процедур",IF(O432=12,"Экономия зарезервированных средств",IF(O432=31,"Заявительный характер субсидирования организаций, выплат пособий и компенсаций",IF(O432=32,"Экономия средств по выплатам сотрудникам",IF(O432=33,"Изменение сроков исполнения по объективным причинам",IF(O432=34,"Отсутствие потребности в осуществлении расходов",IF(O432=35,"Нарушение органами местного самоуправления условий порядка предоставления межбюджетных трансфертов",IF(O432=36,"Экономия по услугам банка, почты",IF(O432=37,"Отклонение менее 100 рублей",IF(O432=51,"Проблемы с документами",IF(O432=52,"Неверное планирование",IF(O432=53,"Нарушение сроков исполнения",IF(O432=54,"Иные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33">
        <f>IF(O433=11,"Экономия по результатам проведения конкурсных процедур",IF(O433=12,"Экономия зарезервированных средств",IF(O433=31,"Заявительный характер субсидирования организаций, выплат пособий и компенсаций",IF(O433=32,"Экономия средств по выплатам сотрудникам",IF(O433=33,"Изменение сроков исполнения по объективным причинам",IF(O433=34,"Отсутствие потребности в осуществлении расходов",IF(O433=35,"Нарушение органами местного самоуправления условий порядка предоставления межбюджетных трансфертов",IF(O433=36,"Экономия по услугам банка, почты",IF(O433=37,"Отклонение менее 100 рублей",IF(O433=51,"Проблемы с документами",IF(O433=52,"Неверное планирование",IF(O433=53,"Нарушение сроков исполнения",IF(O433=54,"Иные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34">
        <f>IF(O434=11,"Экономия по результатам проведения конкурсных процедур",IF(O434=12,"Экономия зарезервированных средств",IF(O434=31,"Заявительный характер субсидирования организаций, выплат пособий и компенсаций",IF(O434=32,"Экономия средств по выплатам сотрудникам",IF(O434=33,"Изменение сроков исполнения по объективным причинам",IF(O434=34,"Отсутствие потребности в осуществлении расходов",IF(O434=35,"Нарушение органами местного самоуправления условий порядка предоставления межбюджетных трансфертов",IF(O434=36,"Экономия по услугам банка, почты",IF(O434=37,"Отклонение менее 100 рублей",IF(O434=51,"Проблемы с документами",IF(O434=52,"Неверное планирование",IF(O434=53,"Нарушение сроков исполнения",IF(O434=54,"Иные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35">
        <f>IF(O435=11,"Экономия по результатам проведения конкурсных процедур",IF(O435=12,"Экономия зарезервированных средств",IF(O435=31,"Заявительный характер субсидирования организаций, выплат пособий и компенсаций",IF(O435=32,"Экономия средств по выплатам сотрудникам",IF(O435=33,"Изменение сроков исполнения по объективным причинам",IF(O435=34,"Отсутствие потребности в осуществлении расходов",IF(O435=35,"Нарушение органами местного самоуправления условий порядка предоставления межбюджетных трансфертов",IF(O435=36,"Экономия по услугам банка, почты",IF(O435=37,"Отклонение менее 100 рублей",IF(O435=51,"Проблемы с документами",IF(O435=52,"Неверное планирование",IF(O435=53,"Нарушение сроков исполнения",IF(O435=54,"Иные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36">
        <f>IF(O436=11,"Экономия по результатам проведения конкурсных процедур",IF(O436=12,"Экономия зарезервированных средств",IF(O436=31,"Заявительный характер субсидирования организаций, выплат пособий и компенсаций",IF(O436=32,"Экономия средств по выплатам сотрудникам",IF(O436=33,"Изменение сроков исполнения по объективным причинам",IF(O436=34,"Отсутствие потребности в осуществлении расходов",IF(O436=35,"Нарушение органами местного самоуправления условий порядка предоставления межбюджетных трансфертов",IF(O436=36,"Экономия по услугам банка, почты",IF(O436=37,"Отклонение менее 100 рублей",IF(O436=51,"Проблемы с документами",IF(O436=52,"Неверное планирование",IF(O436=53,"Нарушение сроков исполнения",IF(O436=54,"Иные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37">
        <f>IF(O437=11,"Экономия по результатам проведения конкурсных процедур",IF(O437=12,"Экономия зарезервированных средств",IF(O437=31,"Заявительный характер субсидирования организаций, выплат пособий и компенсаций",IF(O437=32,"Экономия средств по выплатам сотрудникам",IF(O437=33,"Изменение сроков исполнения по объективным причинам",IF(O437=34,"Отсутствие потребности в осуществлении расходов",IF(O437=35,"Нарушение органами местного самоуправления условий порядка предоставления межбюджетных трансфертов",IF(O437=36,"Экономия по услугам банка, почты",IF(O437=37,"Отклонение менее 100 рублей",IF(O437=51,"Проблемы с документами",IF(O437=52,"Неверное планирование",IF(O437=53,"Нарушение сроков исполнения",IF(O437=54,"Иные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38">
        <f>IF(O438=11,"Экономия по результатам проведения конкурсных процедур",IF(O438=12,"Экономия зарезервированных средств",IF(O438=31,"Заявительный характер субсидирования организаций, выплат пособий и компенсаций",IF(O438=32,"Экономия средств по выплатам сотрудникам",IF(O438=33,"Изменение сроков исполнения по объективным причинам",IF(O438=34,"Отсутствие потребности в осуществлении расходов",IF(O438=35,"Нарушение органами местного самоуправления условий порядка предоставления межбюджетных трансфертов",IF(O438=36,"Экономия по услугам банка, почты",IF(O438=37,"Отклонение менее 100 рублей",IF(O438=51,"Проблемы с документами",IF(O438=52,"Неверное планирование",IF(O438=53,"Нарушение сроков исполнения",IF(O438=54,"Иные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39">
        <f>IF(O439=11,"Экономия по результатам проведения конкурсных процедур",IF(O439=12,"Экономия зарезервированных средств",IF(O439=31,"Заявительный характер субсидирования организаций, выплат пособий и компенсаций",IF(O439=32,"Экономия средств по выплатам сотрудникам",IF(O439=33,"Изменение сроков исполнения по объективным причинам",IF(O439=34,"Отсутствие потребности в осуществлении расходов",IF(O439=35,"Нарушение органами местного самоуправления условий порядка предоставления межбюджетных трансфертов",IF(O439=36,"Экономия по услугам банка, почты",IF(O439=37,"Отклонение менее 100 рублей",IF(O439=51,"Проблемы с документами",IF(O439=52,"Неверное планирование",IF(O439=53,"Нарушение сроков исполнения",IF(O439=54,"Иные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40">
        <f>IF(O440=11,"Экономия по результатам проведения конкурсных процедур",IF(O440=12,"Экономия зарезервированных средств",IF(O440=31,"Заявительный характер субсидирования организаций, выплат пособий и компенсаций",IF(O440=32,"Экономия средств по выплатам сотрудникам",IF(O440=33,"Изменение сроков исполнения по объективным причинам",IF(O440=34,"Отсутствие потребности в осуществлении расходов",IF(O440=35,"Нарушение органами местного самоуправления условий порядка предоставления межбюджетных трансфертов",IF(O440=36,"Экономия по услугам банка, почты",IF(O440=37,"Отклонение менее 100 рублей",IF(O440=51,"Проблемы с документами",IF(O440=52,"Неверное планирование",IF(O440=53,"Нарушение сроков исполнения",IF(O440=54,"Иные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41">
        <f>IF(O441=11,"Экономия по результатам проведения конкурсных процедур",IF(O441=12,"Экономия зарезервированных средств",IF(O441=31,"Заявительный характер субсидирования организаций, выплат пособий и компенсаций",IF(O441=32,"Экономия средств по выплатам сотрудникам",IF(O441=33,"Изменение сроков исполнения по объективным причинам",IF(O441=34,"Отсутствие потребности в осуществлении расходов",IF(O441=35,"Нарушение органами местного самоуправления условий порядка предоставления межбюджетных трансфертов",IF(O441=36,"Экономия по услугам банка, почты",IF(O441=37,"Отклонение менее 100 рублей",IF(O441=51,"Проблемы с документами",IF(O441=52,"Неверное планирование",IF(O441=53,"Нарушение сроков исполнения",IF(O441=54,"Иные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42">
        <f>IF(O442=11,"Экономия по результатам проведения конкурсных процедур",IF(O442=12,"Экономия зарезервированных средств",IF(O442=31,"Заявительный характер субсидирования организаций, выплат пособий и компенсаций",IF(O442=32,"Экономия средств по выплатам сотрудникам",IF(O442=33,"Изменение сроков исполнения по объективным причинам",IF(O442=34,"Отсутствие потребности в осуществлении расходов",IF(O442=35,"Нарушение органами местного самоуправления условий порядка предоставления межбюджетных трансфертов",IF(O442=36,"Экономия по услугам банка, почты",IF(O442=37,"Отклонение менее 100 рублей",IF(O442=51,"Проблемы с документами",IF(O442=52,"Неверное планирование",IF(O442=53,"Нарушение сроков исполнения",IF(O442=54,"Иные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43">
        <f>IF(O443=11,"Экономия по результатам проведения конкурсных процедур",IF(O443=12,"Экономия зарезервированных средств",IF(O443=31,"Заявительный характер субсидирования организаций, выплат пособий и компенсаций",IF(O443=32,"Экономия средств по выплатам сотрудникам",IF(O443=33,"Изменение сроков исполнения по объективным причинам",IF(O443=34,"Отсутствие потребности в осуществлении расходов",IF(O443=35,"Нарушение органами местного самоуправления условий порядка предоставления межбюджетных трансфертов",IF(O443=36,"Экономия по услугам банка, почты",IF(O443=37,"Отклонение менее 100 рублей",IF(O443=51,"Проблемы с документами",IF(O443=52,"Неверное планирование",IF(O443=53,"Нарушение сроков исполнения",IF(O443=54,"Иные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44">
        <f>IF(O444=11,"Экономия по результатам проведения конкурсных процедур",IF(O444=12,"Экономия зарезервированных средств",IF(O444=31,"Заявительный характер субсидирования организаций, выплат пособий и компенсаций",IF(O444=32,"Экономия средств по выплатам сотрудникам",IF(O444=33,"Изменение сроков исполнения по объективным причинам",IF(O444=34,"Отсутствие потребности в осуществлении расходов",IF(O444=35,"Нарушение органами местного самоуправления условий порядка предоставления межбюджетных трансфертов",IF(O444=36,"Экономия по услугам банка, почты",IF(O444=37,"Отклонение менее 100 рублей",IF(O444=51,"Проблемы с документами",IF(O444=52,"Неверное планирование",IF(O444=53,"Нарушение сроков исполнения",IF(O444=54,"Иные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45">
        <f>IF(O445=11,"Экономия по результатам проведения конкурсных процедур",IF(O445=12,"Экономия зарезервированных средств",IF(O445=31,"Заявительный характер субсидирования организаций, выплат пособий и компенсаций",IF(O445=32,"Экономия средств по выплатам сотрудникам",IF(O445=33,"Изменение сроков исполнения по объективным причинам",IF(O445=34,"Отсутствие потребности в осуществлении расходов",IF(O445=35,"Нарушение органами местного самоуправления условий порядка предоставления межбюджетных трансфертов",IF(O445=36,"Экономия по услугам банка, почты",IF(O445=37,"Отклонение менее 100 рублей",IF(O445=51,"Проблемы с документами",IF(O445=52,"Неверное планирование",IF(O445=53,"Нарушение сроков исполнения",IF(O445=54,"Иные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46">
        <f>IF(O446=11,"Экономия по результатам проведения конкурсных процедур",IF(O446=12,"Экономия зарезервированных средств",IF(O446=31,"Заявительный характер субсидирования организаций, выплат пособий и компенсаций",IF(O446=32,"Экономия средств по выплатам сотрудникам",IF(O446=33,"Изменение сроков исполнения по объективным причинам",IF(O446=34,"Отсутствие потребности в осуществлении расходов",IF(O446=35,"Нарушение органами местного самоуправления условий порядка предоставления межбюджетных трансфертов",IF(O446=36,"Экономия по услугам банка, почты",IF(O446=37,"Отклонение менее 100 рублей",IF(O446=51,"Проблемы с документами",IF(O446=52,"Неверное планирование",IF(O446=53,"Нарушение сроков исполнения",IF(O446=54,"Иные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47">
        <f>IF(O447=11,"Экономия по результатам проведения конкурсных процедур",IF(O447=12,"Экономия зарезервированных средств",IF(O447=31,"Заявительный характер субсидирования организаций, выплат пособий и компенсаций",IF(O447=32,"Экономия средств по выплатам сотрудникам",IF(O447=33,"Изменение сроков исполнения по объективным причинам",IF(O447=34,"Отсутствие потребности в осуществлении расходов",IF(O447=35,"Нарушение органами местного самоуправления условий порядка предоставления межбюджетных трансфертов",IF(O447=36,"Экономия по услугам банка, почты",IF(O447=37,"Отклонение менее 100 рублей",IF(O447=51,"Проблемы с документами",IF(O447=52,"Неверное планирование",IF(O447=53,"Нарушение сроков исполнения",IF(O447=54,"Иные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48">
        <f>IF(O448=11,"Экономия по результатам проведения конкурсных процедур",IF(O448=12,"Экономия зарезервированных средств",IF(O448=31,"Заявительный характер субсидирования организаций, выплат пособий и компенсаций",IF(O448=32,"Экономия средств по выплатам сотрудникам",IF(O448=33,"Изменение сроков исполнения по объективным причинам",IF(O448=34,"Отсутствие потребности в осуществлении расходов",IF(O448=35,"Нарушение органами местного самоуправления условий порядка предоставления межбюджетных трансфертов",IF(O448=36,"Экономия по услугам банка, почты",IF(O448=37,"Отклонение менее 100 рублей",IF(O448=51,"Проблемы с документами",IF(O448=52,"Неверное планирование",IF(O448=53,"Нарушение сроков исполнения",IF(O448=54,"Иные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49">
        <f>IF(O449=11,"Экономия по результатам проведения конкурсных процедур",IF(O449=12,"Экономия зарезервированных средств",IF(O449=31,"Заявительный характер субсидирования организаций, выплат пособий и компенсаций",IF(O449=32,"Экономия средств по выплатам сотрудникам",IF(O449=33,"Изменение сроков исполнения по объективным причинам",IF(O449=34,"Отсутствие потребности в осуществлении расходов",IF(O449=35,"Нарушение органами местного самоуправления условий порядка предоставления межбюджетных трансфертов",IF(O449=36,"Экономия по услугам банка, почты",IF(O449=37,"Отклонение менее 100 рублей",IF(O449=51,"Проблемы с документами",IF(O449=52,"Неверное планирование",IF(O449=53,"Нарушение сроков исполнения",IF(O449=54,"Иные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50">
        <f>IF(O450=11,"Экономия по результатам проведения конкурсных процедур",IF(O450=12,"Экономия зарезервированных средств",IF(O450=31,"Заявительный характер субсидирования организаций, выплат пособий и компенсаций",IF(O450=32,"Экономия средств по выплатам сотрудникам",IF(O450=33,"Изменение сроков исполнения по объективным причинам",IF(O450=34,"Отсутствие потребности в осуществлении расходов",IF(O450=35,"Нарушение органами местного самоуправления условий порядка предоставления межбюджетных трансфертов",IF(O450=36,"Экономия по услугам банка, почты",IF(O450=37,"Отклонение менее 100 рублей",IF(O450=51,"Проблемы с документами",IF(O450=52,"Неверное планирование",IF(O450=53,"Нарушение сроков исполнения",IF(O450=54,"Иные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51">
        <f>IF(O451=11,"Экономия по результатам проведения конкурсных процедур",IF(O451=12,"Экономия зарезервированных средств",IF(O451=31,"Заявительный характер субсидирования организаций, выплат пособий и компенсаций",IF(O451=32,"Экономия средств по выплатам сотрудникам",IF(O451=33,"Изменение сроков исполнения по объективным причинам",IF(O451=34,"Отсутствие потребности в осуществлении расходов",IF(O451=35,"Нарушение органами местного самоуправления условий порядка предоставления межбюджетных трансфертов",IF(O451=36,"Экономия по услугам банка, почты",IF(O451=37,"Отклонение менее 100 рублей",IF(O451=51,"Проблемы с документами",IF(O451=52,"Неверное планирование",IF(O451=53,"Нарушение сроков исполнения",IF(O451=54,"Иные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52">
        <f>IF(O452=11,"Экономия по результатам проведения конкурсных процедур",IF(O452=12,"Экономия зарезервированных средств",IF(O452=31,"Заявительный характер субсидирования организаций, выплат пособий и компенсаций",IF(O452=32,"Экономия средств по выплатам сотрудникам",IF(O452=33,"Изменение сроков исполнения по объективным причинам",IF(O452=34,"Отсутствие потребности в осуществлении расходов",IF(O452=35,"Нарушение органами местного самоуправления условий порядка предоставления межбюджетных трансфертов",IF(O452=36,"Экономия по услугам банка, почты",IF(O452=37,"Отклонение менее 100 рублей",IF(O452=51,"Проблемы с документами",IF(O452=52,"Неверное планирование",IF(O452=53,"Нарушение сроков исполнения",IF(O452=54,"Иные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53">
        <f>IF(O453=11,"Экономия по результатам проведения конкурсных процедур",IF(O453=12,"Экономия зарезервированных средств",IF(O453=31,"Заявительный характер субсидирования организаций, выплат пособий и компенсаций",IF(O453=32,"Экономия средств по выплатам сотрудникам",IF(O453=33,"Изменение сроков исполнения по объективным причинам",IF(O453=34,"Отсутствие потребности в осуществлении расходов",IF(O453=35,"Нарушение органами местного самоуправления условий порядка предоставления межбюджетных трансфертов",IF(O453=36,"Экономия по услугам банка, почты",IF(O453=37,"Отклонение менее 100 рублей",IF(O453=51,"Проблемы с документами",IF(O453=52,"Неверное планирование",IF(O453=53,"Нарушение сроков исполнения",IF(O453=54,"Иные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54">
        <f>IF(O454=11,"Экономия по результатам проведения конкурсных процедур",IF(O454=12,"Экономия зарезервированных средств",IF(O454=31,"Заявительный характер субсидирования организаций, выплат пособий и компенсаций",IF(O454=32,"Экономия средств по выплатам сотрудникам",IF(O454=33,"Изменение сроков исполнения по объективным причинам",IF(O454=34,"Отсутствие потребности в осуществлении расходов",IF(O454=35,"Нарушение органами местного самоуправления условий порядка предоставления межбюджетных трансфертов",IF(O454=36,"Экономия по услугам банка, почты",IF(O454=37,"Отклонение менее 100 рублей",IF(O454=51,"Проблемы с документами",IF(O454=52,"Неверное планирование",IF(O454=53,"Нарушение сроков исполнения",IF(O454=54,"Иные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55">
        <f>IF(O455=11,"Экономия по результатам проведения конкурсных процедур",IF(O455=12,"Экономия зарезервированных средств",IF(O455=31,"Заявительный характер субсидирования организаций, выплат пособий и компенсаций",IF(O455=32,"Экономия средств по выплатам сотрудникам",IF(O455=33,"Изменение сроков исполнения по объективным причинам",IF(O455=34,"Отсутствие потребности в осуществлении расходов",IF(O455=35,"Нарушение органами местного самоуправления условий порядка предоставления межбюджетных трансфертов",IF(O455=36,"Экономия по услугам банка, почты",IF(O455=37,"Отклонение менее 100 рублей",IF(O455=51,"Проблемы с документами",IF(O455=52,"Неверное планирование",IF(O455=53,"Нарушение сроков исполнения",IF(O455=54,"Иные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56">
        <f>IF(O456=11,"Экономия по результатам проведения конкурсных процедур",IF(O456=12,"Экономия зарезервированных средств",IF(O456=31,"Заявительный характер субсидирования организаций, выплат пособий и компенсаций",IF(O456=32,"Экономия средств по выплатам сотрудникам",IF(O456=33,"Изменение сроков исполнения по объективным причинам",IF(O456=34,"Отсутствие потребности в осуществлении расходов",IF(O456=35,"Нарушение органами местного самоуправления условий порядка предоставления межбюджетных трансфертов",IF(O456=36,"Экономия по услугам банка, почты",IF(O456=37,"Отклонение менее 100 рублей",IF(O456=51,"Проблемы с документами",IF(O456=52,"Неверное планирование",IF(O456=53,"Нарушение сроков исполнения",IF(O456=54,"Иные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57">
        <f>IF(O457=11,"Экономия по результатам проведения конкурсных процедур",IF(O457=12,"Экономия зарезервированных средств",IF(O457=31,"Заявительный характер субсидирования организаций, выплат пособий и компенсаций",IF(O457=32,"Экономия средств по выплатам сотрудникам",IF(O457=33,"Изменение сроков исполнения по объективным причинам",IF(O457=34,"Отсутствие потребности в осуществлении расходов",IF(O457=35,"Нарушение органами местного самоуправления условий порядка предоставления межбюджетных трансфертов",IF(O457=36,"Экономия по услугам банка, почты",IF(O457=37,"Отклонение менее 100 рублей",IF(O457=51,"Проблемы с документами",IF(O457=52,"Неверное планирование",IF(O457=53,"Нарушение сроков исполнения",IF(O457=54,"Иные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58">
        <f>IF(O458=11,"Экономия по результатам проведения конкурсных процедур",IF(O458=12,"Экономия зарезервированных средств",IF(O458=31,"Заявительный характер субсидирования организаций, выплат пособий и компенсаций",IF(O458=32,"Экономия средств по выплатам сотрудникам",IF(O458=33,"Изменение сроков исполнения по объективным причинам",IF(O458=34,"Отсутствие потребности в осуществлении расходов",IF(O458=35,"Нарушение органами местного самоуправления условий порядка предоставления межбюджетных трансфертов",IF(O458=36,"Экономия по услугам банка, почты",IF(O458=37,"Отклонение менее 100 рублей",IF(O458=51,"Проблемы с документами",IF(O458=52,"Неверное планирование",IF(O458=53,"Нарушение сроков исполнения",IF(O458=54,"Иные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59">
        <f>IF(O459=11,"Экономия по результатам проведения конкурсных процедур",IF(O459=12,"Экономия зарезервированных средств",IF(O459=31,"Заявительный характер субсидирования организаций, выплат пособий и компенсаций",IF(O459=32,"Экономия средств по выплатам сотрудникам",IF(O459=33,"Изменение сроков исполнения по объективным причинам",IF(O459=34,"Отсутствие потребности в осуществлении расходов",IF(O459=35,"Нарушение органами местного самоуправления условий порядка предоставления межбюджетных трансфертов",IF(O459=36,"Экономия по услугам банка, почты",IF(O459=37,"Отклонение менее 100 рублей",IF(O459=51,"Проблемы с документами",IF(O459=52,"Неверное планирование",IF(O459=53,"Нарушение сроков исполнения",IF(O459=54,"Иные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60">
        <f>IF(O460=11,"Экономия по результатам проведения конкурсных процедур",IF(O460=12,"Экономия зарезервированных средств",IF(O460=31,"Заявительный характер субсидирования организаций, выплат пособий и компенсаций",IF(O460=32,"Экономия средств по выплатам сотрудникам",IF(O460=33,"Изменение сроков исполнения по объективным причинам",IF(O460=34,"Отсутствие потребности в осуществлении расходов",IF(O460=35,"Нарушение органами местного самоуправления условий порядка предоставления межбюджетных трансфертов",IF(O460=36,"Экономия по услугам банка, почты",IF(O460=37,"Отклонение менее 100 рублей",IF(O460=51,"Проблемы с документами",IF(O460=52,"Неверное планирование",IF(O460=53,"Нарушение сроков исполнения",IF(O460=54,"Иные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61">
        <f>IF(O461=11,"Экономия по результатам проведения конкурсных процедур",IF(O461=12,"Экономия зарезервированных средств",IF(O461=31,"Заявительный характер субсидирования организаций, выплат пособий и компенсаций",IF(O461=32,"Экономия средств по выплатам сотрудникам",IF(O461=33,"Изменение сроков исполнения по объективным причинам",IF(O461=34,"Отсутствие потребности в осуществлении расходов",IF(O461=35,"Нарушение органами местного самоуправления условий порядка предоставления межбюджетных трансфертов",IF(O461=36,"Экономия по услугам банка, почты",IF(O461=37,"Отклонение менее 100 рублей",IF(O461=51,"Проблемы с документами",IF(O461=52,"Неверное планирование",IF(O461=53,"Нарушение сроков исполнения",IF(O461=54,"Иные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62">
        <f>IF(O462=11,"Экономия по результатам проведения конкурсных процедур",IF(O462=12,"Экономия зарезервированных средств",IF(O462=31,"Заявительный характер субсидирования организаций, выплат пособий и компенсаций",IF(O462=32,"Экономия средств по выплатам сотрудникам",IF(O462=33,"Изменение сроков исполнения по объективным причинам",IF(O462=34,"Отсутствие потребности в осуществлении расходов",IF(O462=35,"Нарушение органами местного самоуправления условий порядка предоставления межбюджетных трансфертов",IF(O462=36,"Экономия по услугам банка, почты",IF(O462=37,"Отклонение менее 100 рублей",IF(O462=51,"Проблемы с документами",IF(O462=52,"Неверное планирование",IF(O462=53,"Нарушение сроков исполнения",IF(O462=54,"Иные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63">
        <f>IF(O463=11,"Экономия по результатам проведения конкурсных процедур",IF(O463=12,"Экономия зарезервированных средств",IF(O463=31,"Заявительный характер субсидирования организаций, выплат пособий и компенсаций",IF(O463=32,"Экономия средств по выплатам сотрудникам",IF(O463=33,"Изменение сроков исполнения по объективным причинам",IF(O463=34,"Отсутствие потребности в осуществлении расходов",IF(O463=35,"Нарушение органами местного самоуправления условий порядка предоставления межбюджетных трансфертов",IF(O463=36,"Экономия по услугам банка, почты",IF(O463=37,"Отклонение менее 100 рублей",IF(O463=51,"Проблемы с документами",IF(O463=52,"Неверное планирование",IF(O463=53,"Нарушение сроков исполнения",IF(O463=54,"Иные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64">
        <f>IF(O464=11,"Экономия по результатам проведения конкурсных процедур",IF(O464=12,"Экономия зарезервированных средств",IF(O464=31,"Заявительный характер субсидирования организаций, выплат пособий и компенсаций",IF(O464=32,"Экономия средств по выплатам сотрудникам",IF(O464=33,"Изменение сроков исполнения по объективным причинам",IF(O464=34,"Отсутствие потребности в осуществлении расходов",IF(O464=35,"Нарушение органами местного самоуправления условий порядка предоставления межбюджетных трансфертов",IF(O464=36,"Экономия по услугам банка, почты",IF(O464=37,"Отклонение менее 100 рублей",IF(O464=51,"Проблемы с документами",IF(O464=52,"Неверное планирование",IF(O464=53,"Нарушение сроков исполнения",IF(O464=54,"Иные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65">
        <f>IF(O465=11,"Экономия по результатам проведения конкурсных процедур",IF(O465=12,"Экономия зарезервированных средств",IF(O465=31,"Заявительный характер субсидирования организаций, выплат пособий и компенсаций",IF(O465=32,"Экономия средств по выплатам сотрудникам",IF(O465=33,"Изменение сроков исполнения по объективным причинам",IF(O465=34,"Отсутствие потребности в осуществлении расходов",IF(O465=35,"Нарушение органами местного самоуправления условий порядка предоставления межбюджетных трансфертов",IF(O465=36,"Экономия по услугам банка, почты",IF(O465=37,"Отклонение менее 100 рублей",IF(O465=51,"Проблемы с документами",IF(O465=52,"Неверное планирование",IF(O465=53,"Нарушение сроков исполнения",IF(O465=54,"Иные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66">
        <f>IF(O466=11,"Экономия по результатам проведения конкурсных процедур",IF(O466=12,"Экономия зарезервированных средств",IF(O466=31,"Заявительный характер субсидирования организаций, выплат пособий и компенсаций",IF(O466=32,"Экономия средств по выплатам сотрудникам",IF(O466=33,"Изменение сроков исполнения по объективным причинам",IF(O466=34,"Отсутствие потребности в осуществлении расходов",IF(O466=35,"Нарушение органами местного самоуправления условий порядка предоставления межбюджетных трансфертов",IF(O466=36,"Экономия по услугам банка, почты",IF(O466=37,"Отклонение менее 100 рублей",IF(O466=51,"Проблемы с документами",IF(O466=52,"Неверное планирование",IF(O466=53,"Нарушение сроков исполнения",IF(O466=54,"Иные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67">
        <f>IF(O467=11,"Экономия по результатам проведения конкурсных процедур",IF(O467=12,"Экономия зарезервированных средств",IF(O467=31,"Заявительный характер субсидирования организаций, выплат пособий и компенсаций",IF(O467=32,"Экономия средств по выплатам сотрудникам",IF(O467=33,"Изменение сроков исполнения по объективным причинам",IF(O467=34,"Отсутствие потребности в осуществлении расходов",IF(O467=35,"Нарушение органами местного самоуправления условий порядка предоставления межбюджетных трансфертов",IF(O467=36,"Экономия по услугам банка, почты",IF(O467=37,"Отклонение менее 100 рублей",IF(O467=51,"Проблемы с документами",IF(O467=52,"Неверное планирование",IF(O467=53,"Нарушение сроков исполнения",IF(O467=54,"Иные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68">
        <f>IF(O468=11,"Экономия по результатам проведения конкурсных процедур",IF(O468=12,"Экономия зарезервированных средств",IF(O468=31,"Заявительный характер субсидирования организаций, выплат пособий и компенсаций",IF(O468=32,"Экономия средств по выплатам сотрудникам",IF(O468=33,"Изменение сроков исполнения по объективным причинам",IF(O468=34,"Отсутствие потребности в осуществлении расходов",IF(O468=35,"Нарушение органами местного самоуправления условий порядка предоставления межбюджетных трансфертов",IF(O468=36,"Экономия по услугам банка, почты",IF(O468=37,"Отклонение менее 100 рублей",IF(O468=51,"Проблемы с документами",IF(O468=52,"Неверное планирование",IF(O468=53,"Нарушение сроков исполнения",IF(O468=54,"Иные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69">
        <f>IF(O469=11,"Экономия по результатам проведения конкурсных процедур",IF(O469=12,"Экономия зарезервированных средств",IF(O469=31,"Заявительный характер субсидирования организаций, выплат пособий и компенсаций",IF(O469=32,"Экономия средств по выплатам сотрудникам",IF(O469=33,"Изменение сроков исполнения по объективным причинам",IF(O469=34,"Отсутствие потребности в осуществлении расходов",IF(O469=35,"Нарушение органами местного самоуправления условий порядка предоставления межбюджетных трансфертов",IF(O469=36,"Экономия по услугам банка, почты",IF(O469=37,"Отклонение менее 100 рублей",IF(O469=51,"Проблемы с документами",IF(O469=52,"Неверное планирование",IF(O469=53,"Нарушение сроков исполнения",IF(O469=54,"Иные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70">
        <f>IF(O470=11,"Экономия по результатам проведения конкурсных процедур",IF(O470=12,"Экономия зарезервированных средств",IF(O470=31,"Заявительный характер субсидирования организаций, выплат пособий и компенсаций",IF(O470=32,"Экономия средств по выплатам сотрудникам",IF(O470=33,"Изменение сроков исполнения по объективным причинам",IF(O470=34,"Отсутствие потребности в осуществлении расходов",IF(O470=35,"Нарушение органами местного самоуправления условий порядка предоставления межбюджетных трансфертов",IF(O470=36,"Экономия по услугам банка, почты",IF(O470=37,"Отклонение менее 100 рублей",IF(O470=51,"Проблемы с документами",IF(O470=52,"Неверное планирование",IF(O470=53,"Нарушение сроков исполнения",IF(O470=54,"Иные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71">
        <f>IF(O471=11,"Экономия по результатам проведения конкурсных процедур",IF(O471=12,"Экономия зарезервированных средств",IF(O471=31,"Заявительный характер субсидирования организаций, выплат пособий и компенсаций",IF(O471=32,"Экономия средств по выплатам сотрудникам",IF(O471=33,"Изменение сроков исполнения по объективным причинам",IF(O471=34,"Отсутствие потребности в осуществлении расходов",IF(O471=35,"Нарушение органами местного самоуправления условий порядка предоставления межбюджетных трансфертов",IF(O471=36,"Экономия по услугам банка, почты",IF(O471=37,"Отклонение менее 100 рублей",IF(O471=51,"Проблемы с документами",IF(O471=52,"Неверное планирование",IF(O471=53,"Нарушение сроков исполнения",IF(O471=54,"Иные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72">
        <f>IF(O472=11,"Экономия по результатам проведения конкурсных процедур",IF(O472=12,"Экономия зарезервированных средств",IF(O472=31,"Заявительный характер субсидирования организаций, выплат пособий и компенсаций",IF(O472=32,"Экономия средств по выплатам сотрудникам",IF(O472=33,"Изменение сроков исполнения по объективным причинам",IF(O472=34,"Отсутствие потребности в осуществлении расходов",IF(O472=35,"Нарушение органами местного самоуправления условий порядка предоставления межбюджетных трансфертов",IF(O472=36,"Экономия по услугам банка, почты",IF(O472=37,"Отклонение менее 100 рублей",IF(O472=51,"Проблемы с документами",IF(O472=52,"Неверное планирование",IF(O472=53,"Нарушение сроков исполнения",IF(O472=54,"Иные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73">
        <f>IF(O473=11,"Экономия по результатам проведения конкурсных процедур",IF(O473=12,"Экономия зарезервированных средств",IF(O473=31,"Заявительный характер субсидирования организаций, выплат пособий и компенсаций",IF(O473=32,"Экономия средств по выплатам сотрудникам",IF(O473=33,"Изменение сроков исполнения по объективным причинам",IF(O473=34,"Отсутствие потребности в осуществлении расходов",IF(O473=35,"Нарушение органами местного самоуправления условий порядка предоставления межбюджетных трансфертов",IF(O473=36,"Экономия по услугам банка, почты",IF(O473=37,"Отклонение менее 100 рублей",IF(O473=51,"Проблемы с документами",IF(O473=52,"Неверное планирование",IF(O473=53,"Нарушение сроков исполнения",IF(O473=54,"Иные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74">
        <f>IF(O474=11,"Экономия по результатам проведения конкурсных процедур",IF(O474=12,"Экономия зарезервированных средств",IF(O474=31,"Заявительный характер субсидирования организаций, выплат пособий и компенсаций",IF(O474=32,"Экономия средств по выплатам сотрудникам",IF(O474=33,"Изменение сроков исполнения по объективным причинам",IF(O474=34,"Отсутствие потребности в осуществлении расходов",IF(O474=35,"Нарушение органами местного самоуправления условий порядка предоставления межбюджетных трансфертов",IF(O474=36,"Экономия по услугам банка, почты",IF(O474=37,"Отклонение менее 100 рублей",IF(O474=51,"Проблемы с документами",IF(O474=52,"Неверное планирование",IF(O474=53,"Нарушение сроков исполнения",IF(O474=54,"Иные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75">
        <f>IF(O475=11,"Экономия по результатам проведения конкурсных процедур",IF(O475=12,"Экономия зарезервированных средств",IF(O475=31,"Заявительный характер субсидирования организаций, выплат пособий и компенсаций",IF(O475=32,"Экономия средств по выплатам сотрудникам",IF(O475=33,"Изменение сроков исполнения по объективным причинам",IF(O475=34,"Отсутствие потребности в осуществлении расходов",IF(O475=35,"Нарушение органами местного самоуправления условий порядка предоставления межбюджетных трансфертов",IF(O475=36,"Экономия по услугам банка, почты",IF(O475=37,"Отклонение менее 100 рублей",IF(O475=51,"Проблемы с документами",IF(O475=52,"Неверное планирование",IF(O475=53,"Нарушение сроков исполнения",IF(O475=54,"Иные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76">
        <f>IF(O476=11,"Экономия по результатам проведения конкурсных процедур",IF(O476=12,"Экономия зарезервированных средств",IF(O476=31,"Заявительный характер субсидирования организаций, выплат пособий и компенсаций",IF(O476=32,"Экономия средств по выплатам сотрудникам",IF(O476=33,"Изменение сроков исполнения по объективным причинам",IF(O476=34,"Отсутствие потребности в осуществлении расходов",IF(O476=35,"Нарушение органами местного самоуправления условий порядка предоставления межбюджетных трансфертов",IF(O476=36,"Экономия по услугам банка, почты",IF(O476=37,"Отклонение менее 100 рублей",IF(O476=51,"Проблемы с документами",IF(O476=52,"Неверное планирование",IF(O476=53,"Нарушение сроков исполнения",IF(O476=54,"Иные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77">
        <f>IF(O477=11,"Экономия по результатам проведения конкурсных процедур",IF(O477=12,"Экономия зарезервированных средств",IF(O477=31,"Заявительный характер субсидирования организаций, выплат пособий и компенсаций",IF(O477=32,"Экономия средств по выплатам сотрудникам",IF(O477=33,"Изменение сроков исполнения по объективным причинам",IF(O477=34,"Отсутствие потребности в осуществлении расходов",IF(O477=35,"Нарушение органами местного самоуправления условий порядка предоставления межбюджетных трансфертов",IF(O477=36,"Экономия по услугам банка, почты",IF(O477=37,"Отклонение менее 100 рублей",IF(O477=51,"Проблемы с документами",IF(O477=52,"Неверное планирование",IF(O477=53,"Нарушение сроков исполнения",IF(O477=54,"Иные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78">
        <f>IF(O478=11,"Экономия по результатам проведения конкурсных процедур",IF(O478=12,"Экономия зарезервированных средств",IF(O478=31,"Заявительный характер субсидирования организаций, выплат пособий и компенсаций",IF(O478=32,"Экономия средств по выплатам сотрудникам",IF(O478=33,"Изменение сроков исполнения по объективным причинам",IF(O478=34,"Отсутствие потребности в осуществлении расходов",IF(O478=35,"Нарушение органами местного самоуправления условий порядка предоставления межбюджетных трансфертов",IF(O478=36,"Экономия по услугам банка, почты",IF(O478=37,"Отклонение менее 100 рублей",IF(O478=51,"Проблемы с документами",IF(O478=52,"Неверное планирование",IF(O478=53,"Нарушение сроков исполнения",IF(O478=54,"Иные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79">
        <f>IF(O479=11,"Экономия по результатам проведения конкурсных процедур",IF(O479=12,"Экономия зарезервированных средств",IF(O479=31,"Заявительный характер субсидирования организаций, выплат пособий и компенсаций",IF(O479=32,"Экономия средств по выплатам сотрудникам",IF(O479=33,"Изменение сроков исполнения по объективным причинам",IF(O479=34,"Отсутствие потребности в осуществлении расходов",IF(O479=35,"Нарушение органами местного самоуправления условий порядка предоставления межбюджетных трансфертов",IF(O479=36,"Экономия по услугам банка, почты",IF(O479=37,"Отклонение менее 100 рублей",IF(O479=51,"Проблемы с документами",IF(O479=52,"Неверное планирование",IF(O479=53,"Нарушение сроков исполнения",IF(O479=54,"Иные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80">
        <f>IF(O480=11,"Экономия по результатам проведения конкурсных процедур",IF(O480=12,"Экономия зарезервированных средств",IF(O480=31,"Заявительный характер субсидирования организаций, выплат пособий и компенсаций",IF(O480=32,"Экономия средств по выплатам сотрудникам",IF(O480=33,"Изменение сроков исполнения по объективным причинам",IF(O480=34,"Отсутствие потребности в осуществлении расходов",IF(O480=35,"Нарушение органами местного самоуправления условий порядка предоставления межбюджетных трансфертов",IF(O480=36,"Экономия по услугам банка, почты",IF(O480=37,"Отклонение менее 100 рублей",IF(O480=51,"Проблемы с документами",IF(O480=52,"Неверное планирование",IF(O480=53,"Нарушение сроков исполнения",IF(O480=54,"Иные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81">
        <f>IF(O481=11,"Экономия по результатам проведения конкурсных процедур",IF(O481=12,"Экономия зарезервированных средств",IF(O481=31,"Заявительный характер субсидирования организаций, выплат пособий и компенсаций",IF(O481=32,"Экономия средств по выплатам сотрудникам",IF(O481=33,"Изменение сроков исполнения по объективным причинам",IF(O481=34,"Отсутствие потребности в осуществлении расходов",IF(O481=35,"Нарушение органами местного самоуправления условий порядка предоставления межбюджетных трансфертов",IF(O481=36,"Экономия по услугам банка, почты",IF(O481=37,"Отклонение менее 100 рублей",IF(O481=51,"Проблемы с документами",IF(O481=52,"Неверное планирование",IF(O481=53,"Нарушение сроков исполнения",IF(O481=54,"Иные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82">
        <f>IF(O482=11,"Экономия по результатам проведения конкурсных процедур",IF(O482=12,"Экономия зарезервированных средств",IF(O482=31,"Заявительный характер субсидирования организаций, выплат пособий и компенсаций",IF(O482=32,"Экономия средств по выплатам сотрудникам",IF(O482=33,"Изменение сроков исполнения по объективным причинам",IF(O482=34,"Отсутствие потребности в осуществлении расходов",IF(O482=35,"Нарушение органами местного самоуправления условий порядка предоставления межбюджетных трансфертов",IF(O482=36,"Экономия по услугам банка, почты",IF(O482=37,"Отклонение менее 100 рублей",IF(O482=51,"Проблемы с документами",IF(O482=52,"Неверное планирование",IF(O482=53,"Нарушение сроков исполнения",IF(O482=54,"Иные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83">
        <f>IF(O483=11,"Экономия по результатам проведения конкурсных процедур",IF(O483=12,"Экономия зарезервированных средств",IF(O483=31,"Заявительный характер субсидирования организаций, выплат пособий и компенсаций",IF(O483=32,"Экономия средств по выплатам сотрудникам",IF(O483=33,"Изменение сроков исполнения по объективным причинам",IF(O483=34,"Отсутствие потребности в осуществлении расходов",IF(O483=35,"Нарушение органами местного самоуправления условий порядка предоставления межбюджетных трансфертов",IF(O483=36,"Экономия по услугам банка, почты",IF(O483=37,"Отклонение менее 100 рублей",IF(O483=51,"Проблемы с документами",IF(O483=52,"Неверное планирование",IF(O483=53,"Нарушение сроков исполнения",IF(O483=54,"Иные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84">
        <f>IF(O484=11,"Экономия по результатам проведения конкурсных процедур",IF(O484=12,"Экономия зарезервированных средств",IF(O484=31,"Заявительный характер субсидирования организаций, выплат пособий и компенсаций",IF(O484=32,"Экономия средств по выплатам сотрудникам",IF(O484=33,"Изменение сроков исполнения по объективным причинам",IF(O484=34,"Отсутствие потребности в осуществлении расходов",IF(O484=35,"Нарушение органами местного самоуправления условий порядка предоставления межбюджетных трансфертов",IF(O484=36,"Экономия по услугам банка, почты",IF(O484=37,"Отклонение менее 100 рублей",IF(O484=51,"Проблемы с документами",IF(O484=52,"Неверное планирование",IF(O484=53,"Нарушение сроков исполнения",IF(O484=54,"Иные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85">
        <f>IF(O485=11,"Экономия по результатам проведения конкурсных процедур",IF(O485=12,"Экономия зарезервированных средств",IF(O485=31,"Заявительный характер субсидирования организаций, выплат пособий и компенсаций",IF(O485=32,"Экономия средств по выплатам сотрудникам",IF(O485=33,"Изменение сроков исполнения по объективным причинам",IF(O485=34,"Отсутствие потребности в осуществлении расходов",IF(O485=35,"Нарушение органами местного самоуправления условий порядка предоставления межбюджетных трансфертов",IF(O485=36,"Экономия по услугам банка, почты",IF(O485=37,"Отклонение менее 100 рублей",IF(O485=51,"Проблемы с документами",IF(O485=52,"Неверное планирование",IF(O485=53,"Нарушение сроков исполнения",IF(O485=54,"Иные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86">
        <f>IF(O486=11,"Экономия по результатам проведения конкурсных процедур",IF(O486=12,"Экономия зарезервированных средств",IF(O486=31,"Заявительный характер субсидирования организаций, выплат пособий и компенсаций",IF(O486=32,"Экономия средств по выплатам сотрудникам",IF(O486=33,"Изменение сроков исполнения по объективным причинам",IF(O486=34,"Отсутствие потребности в осуществлении расходов",IF(O486=35,"Нарушение органами местного самоуправления условий порядка предоставления межбюджетных трансфертов",IF(O486=36,"Экономия по услугам банка, почты",IF(O486=37,"Отклонение менее 100 рублей",IF(O486=51,"Проблемы с документами",IF(O486=52,"Неверное планирование",IF(O486=53,"Нарушение сроков исполнения",IF(O486=54,"Иные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87">
        <f>IF(O487=11,"Экономия по результатам проведения конкурсных процедур",IF(O487=12,"Экономия зарезервированных средств",IF(O487=31,"Заявительный характер субсидирования организаций, выплат пособий и компенсаций",IF(O487=32,"Экономия средств по выплатам сотрудникам",IF(O487=33,"Изменение сроков исполнения по объективным причинам",IF(O487=34,"Отсутствие потребности в осуществлении расходов",IF(O487=35,"Нарушение органами местного самоуправления условий порядка предоставления межбюджетных трансфертов",IF(O487=36,"Экономия по услугам банка, почты",IF(O487=37,"Отклонение менее 100 рублей",IF(O487=51,"Проблемы с документами",IF(O487=52,"Неверное планирование",IF(O487=53,"Нарушение сроков исполнения",IF(O487=54,"Иные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88">
        <f>IF(O488=11,"Экономия по результатам проведения конкурсных процедур",IF(O488=12,"Экономия зарезервированных средств",IF(O488=31,"Заявительный характер субсидирования организаций, выплат пособий и компенсаций",IF(O488=32,"Экономия средств по выплатам сотрудникам",IF(O488=33,"Изменение сроков исполнения по объективным причинам",IF(O488=34,"Отсутствие потребности в осуществлении расходов",IF(O488=35,"Нарушение органами местного самоуправления условий порядка предоставления межбюджетных трансфертов",IF(O488=36,"Экономия по услугам банка, почты",IF(O488=37,"Отклонение менее 100 рублей",IF(O488=51,"Проблемы с документами",IF(O488=52,"Неверное планирование",IF(O488=53,"Нарушение сроков исполнения",IF(O488=54,"Иные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89">
        <f>IF(O489=11,"Экономия по результатам проведения конкурсных процедур",IF(O489=12,"Экономия зарезервированных средств",IF(O489=31,"Заявительный характер субсидирования организаций, выплат пособий и компенсаций",IF(O489=32,"Экономия средств по выплатам сотрудникам",IF(O489=33,"Изменение сроков исполнения по объективным причинам",IF(O489=34,"Отсутствие потребности в осуществлении расходов",IF(O489=35,"Нарушение органами местного самоуправления условий порядка предоставления межбюджетных трансфертов",IF(O489=36,"Экономия по услугам банка, почты",IF(O489=37,"Отклонение менее 100 рублей",IF(O489=51,"Проблемы с документами",IF(O489=52,"Неверное планирование",IF(O489=53,"Нарушение сроков исполнения",IF(O489=54,"Иные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90">
        <f>IF(O490=11,"Экономия по результатам проведения конкурсных процедур",IF(O490=12,"Экономия зарезервированных средств",IF(O490=31,"Заявительный характер субсидирования организаций, выплат пособий и компенсаций",IF(O490=32,"Экономия средств по выплатам сотрудникам",IF(O490=33,"Изменение сроков исполнения по объективным причинам",IF(O490=34,"Отсутствие потребности в осуществлении расходов",IF(O490=35,"Нарушение органами местного самоуправления условий порядка предоставления межбюджетных трансфертов",IF(O490=36,"Экономия по услугам банка, почты",IF(O490=37,"Отклонение менее 100 рублей",IF(O490=51,"Проблемы с документами",IF(O490=52,"Неверное планирование",IF(O490=53,"Нарушение сроков исполнения",IF(O490=54,"Иные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91">
        <f>IF(O491=11,"Экономия по результатам проведения конкурсных процедур",IF(O491=12,"Экономия зарезервированных средств",IF(O491=31,"Заявительный характер субсидирования организаций, выплат пособий и компенсаций",IF(O491=32,"Экономия средств по выплатам сотрудникам",IF(O491=33,"Изменение сроков исполнения по объективным причинам",IF(O491=34,"Отсутствие потребности в осуществлении расходов",IF(O491=35,"Нарушение органами местного самоуправления условий порядка предоставления межбюджетных трансфертов",IF(O491=36,"Экономия по услугам банка, почты",IF(O491=37,"Отклонение менее 100 рублей",IF(O491=51,"Проблемы с документами",IF(O491=52,"Неверное планирование",IF(O491=53,"Нарушение сроков исполнения",IF(O491=54,"Иные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92">
        <f>IF(O492=11,"Экономия по результатам проведения конкурсных процедур",IF(O492=12,"Экономия зарезервированных средств",IF(O492=31,"Заявительный характер субсидирования организаций, выплат пособий и компенсаций",IF(O492=32,"Экономия средств по выплатам сотрудникам",IF(O492=33,"Изменение сроков исполнения по объективным причинам",IF(O492=34,"Отсутствие потребности в осуществлении расходов",IF(O492=35,"Нарушение органами местного самоуправления условий порядка предоставления межбюджетных трансфертов",IF(O492=36,"Экономия по услугам банка, почты",IF(O492=37,"Отклонение менее 100 рублей",IF(O492=51,"Проблемы с документами",IF(O492=52,"Неверное планирование",IF(O492=53,"Нарушение сроков исполнения",IF(O492=54,"Иные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93">
        <f>IF(O493=11,"Экономия по результатам проведения конкурсных процедур",IF(O493=12,"Экономия зарезервированных средств",IF(O493=31,"Заявительный характер субсидирования организаций, выплат пособий и компенсаций",IF(O493=32,"Экономия средств по выплатам сотрудникам",IF(O493=33,"Изменение сроков исполнения по объективным причинам",IF(O493=34,"Отсутствие потребности в осуществлении расходов",IF(O493=35,"Нарушение органами местного самоуправления условий порядка предоставления межбюджетных трансфертов",IF(O493=36,"Экономия по услугам банка, почты",IF(O493=37,"Отклонение менее 100 рублей",IF(O493=51,"Проблемы с документами",IF(O493=52,"Неверное планирование",IF(O493=53,"Нарушение сроков исполнения",IF(O493=54,"Иные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94">
        <f>IF(O494=11,"Экономия по результатам проведения конкурсных процедур",IF(O494=12,"Экономия зарезервированных средств",IF(O494=31,"Заявительный характер субсидирования организаций, выплат пособий и компенсаций",IF(O494=32,"Экономия средств по выплатам сотрудникам",IF(O494=33,"Изменение сроков исполнения по объективным причинам",IF(O494=34,"Отсутствие потребности в осуществлении расходов",IF(O494=35,"Нарушение органами местного самоуправления условий порядка предоставления межбюджетных трансфертов",IF(O494=36,"Экономия по услугам банка, почты",IF(O494=37,"Отклонение менее 100 рублей",IF(O494=51,"Проблемы с документами",IF(O494=52,"Неверное планирование",IF(O494=53,"Нарушение сроков исполнения",IF(O494=54,"Иные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95">
        <f>IF(O495=11,"Экономия по результатам проведения конкурсных процедур",IF(O495=12,"Экономия зарезервированных средств",IF(O495=31,"Заявительный характер субсидирования организаций, выплат пособий и компенсаций",IF(O495=32,"Экономия средств по выплатам сотрудникам",IF(O495=33,"Изменение сроков исполнения по объективным причинам",IF(O495=34,"Отсутствие потребности в осуществлении расходов",IF(O495=35,"Нарушение органами местного самоуправления условий порядка предоставления межбюджетных трансфертов",IF(O495=36,"Экономия по услугам банка, почты",IF(O495=37,"Отклонение менее 100 рублей",IF(O495=51,"Проблемы с документами",IF(O495=52,"Неверное планирование",IF(O495=53,"Нарушение сроков исполнения",IF(O495=54,"Иные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96">
        <f>IF(O496=11,"Экономия по результатам проведения конкурсных процедур",IF(O496=12,"Экономия зарезервированных средств",IF(O496=31,"Заявительный характер субсидирования организаций, выплат пособий и компенсаций",IF(O496=32,"Экономия средств по выплатам сотрудникам",IF(O496=33,"Изменение сроков исполнения по объективным причинам",IF(O496=34,"Отсутствие потребности в осуществлении расходов",IF(O496=35,"Нарушение органами местного самоуправления условий порядка предоставления межбюджетных трансфертов",IF(O496=36,"Экономия по услугам банка, почты",IF(O496=37,"Отклонение менее 100 рублей",IF(O496=51,"Проблемы с документами",IF(O496=52,"Неверное планирование",IF(O496=53,"Нарушение сроков исполнения",IF(O496=54,"Иные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97">
        <f>IF(O497=11,"Экономия по результатам проведения конкурсных процедур",IF(O497=12,"Экономия зарезервированных средств",IF(O497=31,"Заявительный характер субсидирования организаций, выплат пособий и компенсаций",IF(O497=32,"Экономия средств по выплатам сотрудникам",IF(O497=33,"Изменение сроков исполнения по объективным причинам",IF(O497=34,"Отсутствие потребности в осуществлении расходов",IF(O497=35,"Нарушение органами местного самоуправления условий порядка предоставления межбюджетных трансфертов",IF(O497=36,"Экономия по услугам банка, почты",IF(O497=37,"Отклонение менее 100 рублей",IF(O497=51,"Проблемы с документами",IF(O497=52,"Неверное планирование",IF(O497=53,"Нарушение сроков исполнения",IF(O497=54,"Иные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98">
        <f>IF(O498=11,"Экономия по результатам проведения конкурсных процедур",IF(O498=12,"Экономия зарезервированных средств",IF(O498=31,"Заявительный характер субсидирования организаций, выплат пособий и компенсаций",IF(O498=32,"Экономия средств по выплатам сотрудникам",IF(O498=33,"Изменение сроков исполнения по объективным причинам",IF(O498=34,"Отсутствие потребности в осуществлении расходов",IF(O498=35,"Нарушение органами местного самоуправления условий порядка предоставления межбюджетных трансфертов",IF(O498=36,"Экономия по услугам банка, почты",IF(O498=37,"Отклонение менее 100 рублей",IF(O498=51,"Проблемы с документами",IF(O498=52,"Неверное планирование",IF(O498=53,"Нарушение сроков исполнения",IF(O498=54,"Иные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499">
        <f>IF(O499=11,"Экономия по результатам проведения конкурсных процедур",IF(O499=12,"Экономия зарезервированных средств",IF(O499=31,"Заявительный характер субсидирования организаций, выплат пособий и компенсаций",IF(O499=32,"Экономия средств по выплатам сотрудникам",IF(O499=33,"Изменение сроков исполнения по объективным причинам",IF(O499=34,"Отсутствие потребности в осуществлении расходов",IF(O499=35,"Нарушение органами местного самоуправления условий порядка предоставления межбюджетных трансфертов",IF(O499=36,"Экономия по услугам банка, почты",IF(O499=37,"Отклонение менее 100 рублей",IF(O499=51,"Проблемы с документами",IF(O499=52,"Неверное планирование",IF(O499=53,"Нарушение сроков исполнения",IF(O499=54,"Иные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00">
        <f>IF(O500=11,"Экономия по результатам проведения конкурсных процедур",IF(O500=12,"Экономия зарезервированных средств",IF(O500=31,"Заявительный характер субсидирования организаций, выплат пособий и компенсаций",IF(O500=32,"Экономия средств по выплатам сотрудникам",IF(O500=33,"Изменение сроков исполнения по объективным причинам",IF(O500=34,"Отсутствие потребности в осуществлении расходов",IF(O500=35,"Нарушение органами местного самоуправления условий порядка предоставления межбюджетных трансфертов",IF(O500=36,"Экономия по услугам банка, почты",IF(O500=37,"Отклонение менее 100 рублей",IF(O500=51,"Проблемы с документами",IF(O500=52,"Неверное планирование",IF(O500=53,"Нарушение сроков исполнения",IF(O500=54,"Иные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01">
        <f>IF(O501=11,"Экономия по результатам проведения конкурсных процедур",IF(O501=12,"Экономия зарезервированных средств",IF(O501=31,"Заявительный характер субсидирования организаций, выплат пособий и компенсаций",IF(O501=32,"Экономия средств по выплатам сотрудникам",IF(O501=33,"Изменение сроков исполнения по объективным причинам",IF(O501=34,"Отсутствие потребности в осуществлении расходов",IF(O501=35,"Нарушение органами местного самоуправления условий порядка предоставления межбюджетных трансфертов",IF(O501=36,"Экономия по услугам банка, почты",IF(O501=37,"Отклонение менее 100 рублей",IF(O501=51,"Проблемы с документами",IF(O501=52,"Неверное планирование",IF(O501=53,"Нарушение сроков исполнения",IF(O501=54,"Иные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02">
        <f>IF(O502=11,"Экономия по результатам проведения конкурсных процедур",IF(O502=12,"Экономия зарезервированных средств",IF(O502=31,"Заявительный характер субсидирования организаций, выплат пособий и компенсаций",IF(O502=32,"Экономия средств по выплатам сотрудникам",IF(O502=33,"Изменение сроков исполнения по объективным причинам",IF(O502=34,"Отсутствие потребности в осуществлении расходов",IF(O502=35,"Нарушение органами местного самоуправления условий порядка предоставления межбюджетных трансфертов",IF(O502=36,"Экономия по услугам банка, почты",IF(O502=37,"Отклонение менее 100 рублей",IF(O502=51,"Проблемы с документами",IF(O502=52,"Неверное планирование",IF(O502=53,"Нарушение сроков исполнения",IF(O502=54,"Иные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03">
        <f>IF(O503=11,"Экономия по результатам проведения конкурсных процедур",IF(O503=12,"Экономия зарезервированных средств",IF(O503=31,"Заявительный характер субсидирования организаций, выплат пособий и компенсаций",IF(O503=32,"Экономия средств по выплатам сотрудникам",IF(O503=33,"Изменение сроков исполнения по объективным причинам",IF(O503=34,"Отсутствие потребности в осуществлении расходов",IF(O503=35,"Нарушение органами местного самоуправления условий порядка предоставления межбюджетных трансфертов",IF(O503=36,"Экономия по услугам банка, почты",IF(O503=37,"Отклонение менее 100 рублей",IF(O503=51,"Проблемы с документами",IF(O503=52,"Неверное планирование",IF(O503=53,"Нарушение сроков исполнения",IF(O503=54,"Иные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04">
        <f>IF(O504=11,"Экономия по результатам проведения конкурсных процедур",IF(O504=12,"Экономия зарезервированных средств",IF(O504=31,"Заявительный характер субсидирования организаций, выплат пособий и компенсаций",IF(O504=32,"Экономия средств по выплатам сотрудникам",IF(O504=33,"Изменение сроков исполнения по объективным причинам",IF(O504=34,"Отсутствие потребности в осуществлении расходов",IF(O504=35,"Нарушение органами местного самоуправления условий порядка предоставления межбюджетных трансфертов",IF(O504=36,"Экономия по услугам банка, почты",IF(O504=37,"Отклонение менее 100 рублей",IF(O504=51,"Проблемы с документами",IF(O504=52,"Неверное планирование",IF(O504=53,"Нарушение сроков исполнения",IF(O504=54,"Иные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05">
        <f>IF(O505=11,"Экономия по результатам проведения конкурсных процедур",IF(O505=12,"Экономия зарезервированных средств",IF(O505=31,"Заявительный характер субсидирования организаций, выплат пособий и компенсаций",IF(O505=32,"Экономия средств по выплатам сотрудникам",IF(O505=33,"Изменение сроков исполнения по объективным причинам",IF(O505=34,"Отсутствие потребности в осуществлении расходов",IF(O505=35,"Нарушение органами местного самоуправления условий порядка предоставления межбюджетных трансфертов",IF(O505=36,"Экономия по услугам банка, почты",IF(O505=37,"Отклонение менее 100 рублей",IF(O505=51,"Проблемы с документами",IF(O505=52,"Неверное планирование",IF(O505=53,"Нарушение сроков исполнения",IF(O505=54,"Иные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06">
        <f>IF(O506=11,"Экономия по результатам проведения конкурсных процедур",IF(O506=12,"Экономия зарезервированных средств",IF(O506=31,"Заявительный характер субсидирования организаций, выплат пособий и компенсаций",IF(O506=32,"Экономия средств по выплатам сотрудникам",IF(O506=33,"Изменение сроков исполнения по объективным причинам",IF(O506=34,"Отсутствие потребности в осуществлении расходов",IF(O506=35,"Нарушение органами местного самоуправления условий порядка предоставления межбюджетных трансфертов",IF(O506=36,"Экономия по услугам банка, почты",IF(O506=37,"Отклонение менее 100 рублей",IF(O506=51,"Проблемы с документами",IF(O506=52,"Неверное планирование",IF(O506=53,"Нарушение сроков исполнения",IF(O506=54,"Иные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07">
        <f>IF(O507=11,"Экономия по результатам проведения конкурсных процедур",IF(O507=12,"Экономия зарезервированных средств",IF(O507=31,"Заявительный характер субсидирования организаций, выплат пособий и компенсаций",IF(O507=32,"Экономия средств по выплатам сотрудникам",IF(O507=33,"Изменение сроков исполнения по объективным причинам",IF(O507=34,"Отсутствие потребности в осуществлении расходов",IF(O507=35,"Нарушение органами местного самоуправления условий порядка предоставления межбюджетных трансфертов",IF(O507=36,"Экономия по услугам банка, почты",IF(O507=37,"Отклонение менее 100 рублей",IF(O507=51,"Проблемы с документами",IF(O507=52,"Неверное планирование",IF(O507=53,"Нарушение сроков исполнения",IF(O507=54,"Иные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08">
        <f>IF(O508=11,"Экономия по результатам проведения конкурсных процедур",IF(O508=12,"Экономия зарезервированных средств",IF(O508=31,"Заявительный характер субсидирования организаций, выплат пособий и компенсаций",IF(O508=32,"Экономия средств по выплатам сотрудникам",IF(O508=33,"Изменение сроков исполнения по объективным причинам",IF(O508=34,"Отсутствие потребности в осуществлении расходов",IF(O508=35,"Нарушение органами местного самоуправления условий порядка предоставления межбюджетных трансфертов",IF(O508=36,"Экономия по услугам банка, почты",IF(O508=37,"Отклонение менее 100 рублей",IF(O508=51,"Проблемы с документами",IF(O508=52,"Неверное планирование",IF(O508=53,"Нарушение сроков исполнения",IF(O508=54,"Иные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09">
        <f>IF(O509=11,"Экономия по результатам проведения конкурсных процедур",IF(O509=12,"Экономия зарезервированных средств",IF(O509=31,"Заявительный характер субсидирования организаций, выплат пособий и компенсаций",IF(O509=32,"Экономия средств по выплатам сотрудникам",IF(O509=33,"Изменение сроков исполнения по объективным причинам",IF(O509=34,"Отсутствие потребности в осуществлении расходов",IF(O509=35,"Нарушение органами местного самоуправления условий порядка предоставления межбюджетных трансфертов",IF(O509=36,"Экономия по услугам банка, почты",IF(O509=37,"Отклонение менее 100 рублей",IF(O509=51,"Проблемы с документами",IF(O509=52,"Неверное планирование",IF(O509=53,"Нарушение сроков исполнения",IF(O509=54,"Иные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10">
        <f>IF(O510=11,"Экономия по результатам проведения конкурсных процедур",IF(O510=12,"Экономия зарезервированных средств",IF(O510=31,"Заявительный характер субсидирования организаций, выплат пособий и компенсаций",IF(O510=32,"Экономия средств по выплатам сотрудникам",IF(O510=33,"Изменение сроков исполнения по объективным причинам",IF(O510=34,"Отсутствие потребности в осуществлении расходов",IF(O510=35,"Нарушение органами местного самоуправления условий порядка предоставления межбюджетных трансфертов",IF(O510=36,"Экономия по услугам банка, почты",IF(O510=37,"Отклонение менее 100 рублей",IF(O510=51,"Проблемы с документами",IF(O510=52,"Неверное планирование",IF(O510=53,"Нарушение сроков исполнения",IF(O510=54,"Иные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11">
        <f>IF(O511=11,"Экономия по результатам проведения конкурсных процедур",IF(O511=12,"Экономия зарезервированных средств",IF(O511=31,"Заявительный характер субсидирования организаций, выплат пособий и компенсаций",IF(O511=32,"Экономия средств по выплатам сотрудникам",IF(O511=33,"Изменение сроков исполнения по объективным причинам",IF(O511=34,"Отсутствие потребности в осуществлении расходов",IF(O511=35,"Нарушение органами местного самоуправления условий порядка предоставления межбюджетных трансфертов",IF(O511=36,"Экономия по услугам банка, почты",IF(O511=37,"Отклонение менее 100 рублей",IF(O511=51,"Проблемы с документами",IF(O511=52,"Неверное планирование",IF(O511=53,"Нарушение сроков исполнения",IF(O511=54,"Иные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12">
        <f>IF(O512=11,"Экономия по результатам проведения конкурсных процедур",IF(O512=12,"Экономия зарезервированных средств",IF(O512=31,"Заявительный характер субсидирования организаций, выплат пособий и компенсаций",IF(O512=32,"Экономия средств по выплатам сотрудникам",IF(O512=33,"Изменение сроков исполнения по объективным причинам",IF(O512=34,"Отсутствие потребности в осуществлении расходов",IF(O512=35,"Нарушение органами местного самоуправления условий порядка предоставления межбюджетных трансфертов",IF(O512=36,"Экономия по услугам банка, почты",IF(O512=37,"Отклонение менее 100 рублей",IF(O512=51,"Проблемы с документами",IF(O512=52,"Неверное планирование",IF(O512=53,"Нарушение сроков исполнения",IF(O512=54,"Иные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13">
        <f>IF(O513=11,"Экономия по результатам проведения конкурсных процедур",IF(O513=12,"Экономия зарезервированных средств",IF(O513=31,"Заявительный характер субсидирования организаций, выплат пособий и компенсаций",IF(O513=32,"Экономия средств по выплатам сотрудникам",IF(O513=33,"Изменение сроков исполнения по объективным причинам",IF(O513=34,"Отсутствие потребности в осуществлении расходов",IF(O513=35,"Нарушение органами местного самоуправления условий порядка предоставления межбюджетных трансфертов",IF(O513=36,"Экономия по услугам банка, почты",IF(O513=37,"Отклонение менее 100 рублей",IF(O513=51,"Проблемы с документами",IF(O513=52,"Неверное планирование",IF(O513=53,"Нарушение сроков исполнения",IF(O513=54,"Иные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14">
        <f>IF(O514=11,"Экономия по результатам проведения конкурсных процедур",IF(O514=12,"Экономия зарезервированных средств",IF(O514=31,"Заявительный характер субсидирования организаций, выплат пособий и компенсаций",IF(O514=32,"Экономия средств по выплатам сотрудникам",IF(O514=33,"Изменение сроков исполнения по объективным причинам",IF(O514=34,"Отсутствие потребности в осуществлении расходов",IF(O514=35,"Нарушение органами местного самоуправления условий порядка предоставления межбюджетных трансфертов",IF(O514=36,"Экономия по услугам банка, почты",IF(O514=37,"Отклонение менее 100 рублей",IF(O514=51,"Проблемы с документами",IF(O514=52,"Неверное планирование",IF(O514=53,"Нарушение сроков исполнения",IF(O514=54,"Иные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15">
        <f>IF(O515=11,"Экономия по результатам проведения конкурсных процедур",IF(O515=12,"Экономия зарезервированных средств",IF(O515=31,"Заявительный характер субсидирования организаций, выплат пособий и компенсаций",IF(O515=32,"Экономия средств по выплатам сотрудникам",IF(O515=33,"Изменение сроков исполнения по объективным причинам",IF(O515=34,"Отсутствие потребности в осуществлении расходов",IF(O515=35,"Нарушение органами местного самоуправления условий порядка предоставления межбюджетных трансфертов",IF(O515=36,"Экономия по услугам банка, почты",IF(O515=37,"Отклонение менее 100 рублей",IF(O515=51,"Проблемы с документами",IF(O515=52,"Неверное планирование",IF(O515=53,"Нарушение сроков исполнения",IF(O515=54,"Иные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16">
        <f>IF(O516=11,"Экономия по результатам проведения конкурсных процедур",IF(O516=12,"Экономия зарезервированных средств",IF(O516=31,"Заявительный характер субсидирования организаций, выплат пособий и компенсаций",IF(O516=32,"Экономия средств по выплатам сотрудникам",IF(O516=33,"Изменение сроков исполнения по объективным причинам",IF(O516=34,"Отсутствие потребности в осуществлении расходов",IF(O516=35,"Нарушение органами местного самоуправления условий порядка предоставления межбюджетных трансфертов",IF(O516=36,"Экономия по услугам банка, почты",IF(O516=37,"Отклонение менее 100 рублей",IF(O516=51,"Проблемы с документами",IF(O516=52,"Неверное планирование",IF(O516=53,"Нарушение сроков исполнения",IF(O516=54,"Иные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17">
        <f>IF(O517=11,"Экономия по результатам проведения конкурсных процедур",IF(O517=12,"Экономия зарезервированных средств",IF(O517=31,"Заявительный характер субсидирования организаций, выплат пособий и компенсаций",IF(O517=32,"Экономия средств по выплатам сотрудникам",IF(O517=33,"Изменение сроков исполнения по объективным причинам",IF(O517=34,"Отсутствие потребности в осуществлении расходов",IF(O517=35,"Нарушение органами местного самоуправления условий порядка предоставления межбюджетных трансфертов",IF(O517=36,"Экономия по услугам банка, почты",IF(O517=37,"Отклонение менее 100 рублей",IF(O517=51,"Проблемы с документами",IF(O517=52,"Неверное планирование",IF(O517=53,"Нарушение сроков исполнения",IF(O517=54,"Иные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18">
        <f>IF(O518=11,"Экономия по результатам проведения конкурсных процедур",IF(O518=12,"Экономия зарезервированных средств",IF(O518=31,"Заявительный характер субсидирования организаций, выплат пособий и компенсаций",IF(O518=32,"Экономия средств по выплатам сотрудникам",IF(O518=33,"Изменение сроков исполнения по объективным причинам",IF(O518=34,"Отсутствие потребности в осуществлении расходов",IF(O518=35,"Нарушение органами местного самоуправления условий порядка предоставления межбюджетных трансфертов",IF(O518=36,"Экономия по услугам банка, почты",IF(O518=37,"Отклонение менее 100 рублей",IF(O518=51,"Проблемы с документами",IF(O518=52,"Неверное планирование",IF(O518=53,"Нарушение сроков исполнения",IF(O518=54,"Иные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19">
        <f>IF(O519=11,"Экономия по результатам проведения конкурсных процедур",IF(O519=12,"Экономия зарезервированных средств",IF(O519=31,"Заявительный характер субсидирования организаций, выплат пособий и компенсаций",IF(O519=32,"Экономия средств по выплатам сотрудникам",IF(O519=33,"Изменение сроков исполнения по объективным причинам",IF(O519=34,"Отсутствие потребности в осуществлении расходов",IF(O519=35,"Нарушение органами местного самоуправления условий порядка предоставления межбюджетных трансфертов",IF(O519=36,"Экономия по услугам банка, почты",IF(O519=37,"Отклонение менее 100 рублей",IF(O519=51,"Проблемы с документами",IF(O519=52,"Неверное планирование",IF(O519=53,"Нарушение сроков исполнения",IF(O519=54,"Иные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20">
        <f>IF(O520=11,"Экономия по результатам проведения конкурсных процедур",IF(O520=12,"Экономия зарезервированных средств",IF(O520=31,"Заявительный характер субсидирования организаций, выплат пособий и компенсаций",IF(O520=32,"Экономия средств по выплатам сотрудникам",IF(O520=33,"Изменение сроков исполнения по объективным причинам",IF(O520=34,"Отсутствие потребности в осуществлении расходов",IF(O520=35,"Нарушение органами местного самоуправления условий порядка предоставления межбюджетных трансфертов",IF(O520=36,"Экономия по услугам банка, почты",IF(O520=37,"Отклонение менее 100 рублей",IF(O520=51,"Проблемы с документами",IF(O520=52,"Неверное планирование",IF(O520=53,"Нарушение сроков исполнения",IF(O520=54,"Иные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21">
        <f>IF(O521=11,"Экономия по результатам проведения конкурсных процедур",IF(O521=12,"Экономия зарезервированных средств",IF(O521=31,"Заявительный характер субсидирования организаций, выплат пособий и компенсаций",IF(O521=32,"Экономия средств по выплатам сотрудникам",IF(O521=33,"Изменение сроков исполнения по объективным причинам",IF(O521=34,"Отсутствие потребности в осуществлении расходов",IF(O521=35,"Нарушение органами местного самоуправления условий порядка предоставления межбюджетных трансфертов",IF(O521=36,"Экономия по услугам банка, почты",IF(O521=37,"Отклонение менее 100 рублей",IF(O521=51,"Проблемы с документами",IF(O521=52,"Неверное планирование",IF(O521=53,"Нарушение сроков исполнения",IF(O521=54,"Иные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22">
        <f>IF(O522=11,"Экономия по результатам проведения конкурсных процедур",IF(O522=12,"Экономия зарезервированных средств",IF(O522=31,"Заявительный характер субсидирования организаций, выплат пособий и компенсаций",IF(O522=32,"Экономия средств по выплатам сотрудникам",IF(O522=33,"Изменение сроков исполнения по объективным причинам",IF(O522=34,"Отсутствие потребности в осуществлении расходов",IF(O522=35,"Нарушение органами местного самоуправления условий порядка предоставления межбюджетных трансфертов",IF(O522=36,"Экономия по услугам банка, почты",IF(O522=37,"Отклонение менее 100 рублей",IF(O522=51,"Проблемы с документами",IF(O522=52,"Неверное планирование",IF(O522=53,"Нарушение сроков исполнения",IF(O522=54,"Иные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23">
        <f>IF(O523=11,"Экономия по результатам проведения конкурсных процедур",IF(O523=12,"Экономия зарезервированных средств",IF(O523=31,"Заявительный характер субсидирования организаций, выплат пособий и компенсаций",IF(O523=32,"Экономия средств по выплатам сотрудникам",IF(O523=33,"Изменение сроков исполнения по объективным причинам",IF(O523=34,"Отсутствие потребности в осуществлении расходов",IF(O523=35,"Нарушение органами местного самоуправления условий порядка предоставления межбюджетных трансфертов",IF(O523=36,"Экономия по услугам банка, почты",IF(O523=37,"Отклонение менее 100 рублей",IF(O523=51,"Проблемы с документами",IF(O523=52,"Неверное планирование",IF(O523=53,"Нарушение сроков исполнения",IF(O523=54,"Иные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24">
        <f>IF(O524=11,"Экономия по результатам проведения конкурсных процедур",IF(O524=12,"Экономия зарезервированных средств",IF(O524=31,"Заявительный характер субсидирования организаций, выплат пособий и компенсаций",IF(O524=32,"Экономия средств по выплатам сотрудникам",IF(O524=33,"Изменение сроков исполнения по объективным причинам",IF(O524=34,"Отсутствие потребности в осуществлении расходов",IF(O524=35,"Нарушение органами местного самоуправления условий порядка предоставления межбюджетных трансфертов",IF(O524=36,"Экономия по услугам банка, почты",IF(O524=37,"Отклонение менее 100 рублей",IF(O524=51,"Проблемы с документами",IF(O524=52,"Неверное планирование",IF(O524=53,"Нарушение сроков исполнения",IF(O524=54,"Иные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25">
        <f>IF(O525=11,"Экономия по результатам проведения конкурсных процедур",IF(O525=12,"Экономия зарезервированных средств",IF(O525=31,"Заявительный характер субсидирования организаций, выплат пособий и компенсаций",IF(O525=32,"Экономия средств по выплатам сотрудникам",IF(O525=33,"Изменение сроков исполнения по объективным причинам",IF(O525=34,"Отсутствие потребности в осуществлении расходов",IF(O525=35,"Нарушение органами местного самоуправления условий порядка предоставления межбюджетных трансфертов",IF(O525=36,"Экономия по услугам банка, почты",IF(O525=37,"Отклонение менее 100 рублей",IF(O525=51,"Проблемы с документами",IF(O525=52,"Неверное планирование",IF(O525=53,"Нарушение сроков исполнения",IF(O525=54,"Иные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26">
        <f>IF(O526=11,"Экономия по результатам проведения конкурсных процедур",IF(O526=12,"Экономия зарезервированных средств",IF(O526=31,"Заявительный характер субсидирования организаций, выплат пособий и компенсаций",IF(O526=32,"Экономия средств по выплатам сотрудникам",IF(O526=33,"Изменение сроков исполнения по объективным причинам",IF(O526=34,"Отсутствие потребности в осуществлении расходов",IF(O526=35,"Нарушение органами местного самоуправления условий порядка предоставления межбюджетных трансфертов",IF(O526=36,"Экономия по услугам банка, почты",IF(O526=37,"Отклонение менее 100 рублей",IF(O526=51,"Проблемы с документами",IF(O526=52,"Неверное планирование",IF(O526=53,"Нарушение сроков исполнения",IF(O526=54,"Иные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27">
        <f>IF(O527=11,"Экономия по результатам проведения конкурсных процедур",IF(O527=12,"Экономия зарезервированных средств",IF(O527=31,"Заявительный характер субсидирования организаций, выплат пособий и компенсаций",IF(O527=32,"Экономия средств по выплатам сотрудникам",IF(O527=33,"Изменение сроков исполнения по объективным причинам",IF(O527=34,"Отсутствие потребности в осуществлении расходов",IF(O527=35,"Нарушение органами местного самоуправления условий порядка предоставления межбюджетных трансфертов",IF(O527=36,"Экономия по услугам банка, почты",IF(O527=37,"Отклонение менее 100 рублей",IF(O527=51,"Проблемы с документами",IF(O527=52,"Неверное планирование",IF(O527=53,"Нарушение сроков исполнения",IF(O527=54,"Иные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28">
        <f>IF(O528=11,"Экономия по результатам проведения конкурсных процедур",IF(O528=12,"Экономия зарезервированных средств",IF(O528=31,"Заявительный характер субсидирования организаций, выплат пособий и компенсаций",IF(O528=32,"Экономия средств по выплатам сотрудникам",IF(O528=33,"Изменение сроков исполнения по объективным причинам",IF(O528=34,"Отсутствие потребности в осуществлении расходов",IF(O528=35,"Нарушение органами местного самоуправления условий порядка предоставления межбюджетных трансфертов",IF(O528=36,"Экономия по услугам банка, почты",IF(O528=37,"Отклонение менее 100 рублей",IF(O528=51,"Проблемы с документами",IF(O528=52,"Неверное планирование",IF(O528=53,"Нарушение сроков исполнения",IF(O528=54,"Иные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29">
        <f>IF(O529=11,"Экономия по результатам проведения конкурсных процедур",IF(O529=12,"Экономия зарезервированных средств",IF(O529=31,"Заявительный характер субсидирования организаций, выплат пособий и компенсаций",IF(O529=32,"Экономия средств по выплатам сотрудникам",IF(O529=33,"Изменение сроков исполнения по объективным причинам",IF(O529=34,"Отсутствие потребности в осуществлении расходов",IF(O529=35,"Нарушение органами местного самоуправления условий порядка предоставления межбюджетных трансфертов",IF(O529=36,"Экономия по услугам банка, почты",IF(O529=37,"Отклонение менее 100 рублей",IF(O529=51,"Проблемы с документами",IF(O529=52,"Неверное планирование",IF(O529=53,"Нарушение сроков исполнения",IF(O529=54,"Иные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30">
        <f>IF(O530=11,"Экономия по результатам проведения конкурсных процедур",IF(O530=12,"Экономия зарезервированных средств",IF(O530=31,"Заявительный характер субсидирования организаций, выплат пособий и компенсаций",IF(O530=32,"Экономия средств по выплатам сотрудникам",IF(O530=33,"Изменение сроков исполнения по объективным причинам",IF(O530=34,"Отсутствие потребности в осуществлении расходов",IF(O530=35,"Нарушение органами местного самоуправления условий порядка предоставления межбюджетных трансфертов",IF(O530=36,"Экономия по услугам банка, почты",IF(O530=37,"Отклонение менее 100 рублей",IF(O530=51,"Проблемы с документами",IF(O530=52,"Неверное планирование",IF(O530=53,"Нарушение сроков исполнения",IF(O530=54,"Иные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31">
        <f>IF(O531=11,"Экономия по результатам проведения конкурсных процедур",IF(O531=12,"Экономия зарезервированных средств",IF(O531=31,"Заявительный характер субсидирования организаций, выплат пособий и компенсаций",IF(O531=32,"Экономия средств по выплатам сотрудникам",IF(O531=33,"Изменение сроков исполнения по объективным причинам",IF(O531=34,"Отсутствие потребности в осуществлении расходов",IF(O531=35,"Нарушение органами местного самоуправления условий порядка предоставления межбюджетных трансфертов",IF(O531=36,"Экономия по услугам банка, почты",IF(O531=37,"Отклонение менее 100 рублей",IF(O531=51,"Проблемы с документами",IF(O531=52,"Неверное планирование",IF(O531=53,"Нарушение сроков исполнения",IF(O531=54,"Иные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32">
        <f>IF(O532=11,"Экономия по результатам проведения конкурсных процедур",IF(O532=12,"Экономия зарезервированных средств",IF(O532=31,"Заявительный характер субсидирования организаций, выплат пособий и компенсаций",IF(O532=32,"Экономия средств по выплатам сотрудникам",IF(O532=33,"Изменение сроков исполнения по объективным причинам",IF(O532=34,"Отсутствие потребности в осуществлении расходов",IF(O532=35,"Нарушение органами местного самоуправления условий порядка предоставления межбюджетных трансфертов",IF(O532=36,"Экономия по услугам банка, почты",IF(O532=37,"Отклонение менее 100 рублей",IF(O532=51,"Проблемы с документами",IF(O532=52,"Неверное планирование",IF(O532=53,"Нарушение сроков исполнения",IF(O532=54,"Иные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33">
        <f>IF(O533=11,"Экономия по результатам проведения конкурсных процедур",IF(O533=12,"Экономия зарезервированных средств",IF(O533=31,"Заявительный характер субсидирования организаций, выплат пособий и компенсаций",IF(O533=32,"Экономия средств по выплатам сотрудникам",IF(O533=33,"Изменение сроков исполнения по объективным причинам",IF(O533=34,"Отсутствие потребности в осуществлении расходов",IF(O533=35,"Нарушение органами местного самоуправления условий порядка предоставления межбюджетных трансфертов",IF(O533=36,"Экономия по услугам банка, почты",IF(O533=37,"Отклонение менее 100 рублей",IF(O533=51,"Проблемы с документами",IF(O533=52,"Неверное планирование",IF(O533=53,"Нарушение сроков исполнения",IF(O533=54,"Иные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34">
        <f>IF(O534=11,"Экономия по результатам проведения конкурсных процедур",IF(O534=12,"Экономия зарезервированных средств",IF(O534=31,"Заявительный характер субсидирования организаций, выплат пособий и компенсаций",IF(O534=32,"Экономия средств по выплатам сотрудникам",IF(O534=33,"Изменение сроков исполнения по объективным причинам",IF(O534=34,"Отсутствие потребности в осуществлении расходов",IF(O534=35,"Нарушение органами местного самоуправления условий порядка предоставления межбюджетных трансфертов",IF(O534=36,"Экономия по услугам банка, почты",IF(O534=37,"Отклонение менее 100 рублей",IF(O534=51,"Проблемы с документами",IF(O534=52,"Неверное планирование",IF(O534=53,"Нарушение сроков исполнения",IF(O534=54,"Иные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35">
        <f>IF(O535=11,"Экономия по результатам проведения конкурсных процедур",IF(O535=12,"Экономия зарезервированных средств",IF(O535=31,"Заявительный характер субсидирования организаций, выплат пособий и компенсаций",IF(O535=32,"Экономия средств по выплатам сотрудникам",IF(O535=33,"Изменение сроков исполнения по объективным причинам",IF(O535=34,"Отсутствие потребности в осуществлении расходов",IF(O535=35,"Нарушение органами местного самоуправления условий порядка предоставления межбюджетных трансфертов",IF(O535=36,"Экономия по услугам банка, почты",IF(O535=37,"Отклонение менее 100 рублей",IF(O535=51,"Проблемы с документами",IF(O535=52,"Неверное планирование",IF(O535=53,"Нарушение сроков исполнения",IF(O535=54,"Иные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36">
        <f>IF(O536=11,"Экономия по результатам проведения конкурсных процедур",IF(O536=12,"Экономия зарезервированных средств",IF(O536=31,"Заявительный характер субсидирования организаций, выплат пособий и компенсаций",IF(O536=32,"Экономия средств по выплатам сотрудникам",IF(O536=33,"Изменение сроков исполнения по объективным причинам",IF(O536=34,"Отсутствие потребности в осуществлении расходов",IF(O536=35,"Нарушение органами местного самоуправления условий порядка предоставления межбюджетных трансфертов",IF(O536=36,"Экономия по услугам банка, почты",IF(O536=37,"Отклонение менее 100 рублей",IF(O536=51,"Проблемы с документами",IF(O536=52,"Неверное планирование",IF(O536=53,"Нарушение сроков исполнения",IF(O536=54,"Иные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37">
        <f>IF(O537=11,"Экономия по результатам проведения конкурсных процедур",IF(O537=12,"Экономия зарезервированных средств",IF(O537=31,"Заявительный характер субсидирования организаций, выплат пособий и компенсаций",IF(O537=32,"Экономия средств по выплатам сотрудникам",IF(O537=33,"Изменение сроков исполнения по объективным причинам",IF(O537=34,"Отсутствие потребности в осуществлении расходов",IF(O537=35,"Нарушение органами местного самоуправления условий порядка предоставления межбюджетных трансфертов",IF(O537=36,"Экономия по услугам банка, почты",IF(O537=37,"Отклонение менее 100 рублей",IF(O537=51,"Проблемы с документами",IF(O537=52,"Неверное планирование",IF(O537=53,"Нарушение сроков исполнения",IF(O537=54,"Иные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38">
        <f>IF(O538=11,"Экономия по результатам проведения конкурсных процедур",IF(O538=12,"Экономия зарезервированных средств",IF(O538=31,"Заявительный характер субсидирования организаций, выплат пособий и компенсаций",IF(O538=32,"Экономия средств по выплатам сотрудникам",IF(O538=33,"Изменение сроков исполнения по объективным причинам",IF(O538=34,"Отсутствие потребности в осуществлении расходов",IF(O538=35,"Нарушение органами местного самоуправления условий порядка предоставления межбюджетных трансфертов",IF(O538=36,"Экономия по услугам банка, почты",IF(O538=37,"Отклонение менее 100 рублей",IF(O538=51,"Проблемы с документами",IF(O538=52,"Неверное планирование",IF(O538=53,"Нарушение сроков исполнения",IF(O538=54,"Иные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39">
        <f>IF(O539=11,"Экономия по результатам проведения конкурсных процедур",IF(O539=12,"Экономия зарезервированных средств",IF(O539=31,"Заявительный характер субсидирования организаций, выплат пособий и компенсаций",IF(O539=32,"Экономия средств по выплатам сотрудникам",IF(O539=33,"Изменение сроков исполнения по объективным причинам",IF(O539=34,"Отсутствие потребности в осуществлении расходов",IF(O539=35,"Нарушение органами местного самоуправления условий порядка предоставления межбюджетных трансфертов",IF(O539=36,"Экономия по услугам банка, почты",IF(O539=37,"Отклонение менее 100 рублей",IF(O539=51,"Проблемы с документами",IF(O539=52,"Неверное планирование",IF(O539=53,"Нарушение сроков исполнения",IF(O539=54,"Иные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40">
        <f>IF(O540=11,"Экономия по результатам проведения конкурсных процедур",IF(O540=12,"Экономия зарезервированных средств",IF(O540=31,"Заявительный характер субсидирования организаций, выплат пособий и компенсаций",IF(O540=32,"Экономия средств по выплатам сотрудникам",IF(O540=33,"Изменение сроков исполнения по объективным причинам",IF(O540=34,"Отсутствие потребности в осуществлении расходов",IF(O540=35,"Нарушение органами местного самоуправления условий порядка предоставления межбюджетных трансфертов",IF(O540=36,"Экономия по услугам банка, почты",IF(O540=37,"Отклонение менее 100 рублей",IF(O540=51,"Проблемы с документами",IF(O540=52,"Неверное планирование",IF(O540=53,"Нарушение сроков исполнения",IF(O540=54,"Иные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41">
        <f>IF(O541=11,"Экономия по результатам проведения конкурсных процедур",IF(O541=12,"Экономия зарезервированных средств",IF(O541=31,"Заявительный характер субсидирования организаций, выплат пособий и компенсаций",IF(O541=32,"Экономия средств по выплатам сотрудникам",IF(O541=33,"Изменение сроков исполнения по объективным причинам",IF(O541=34,"Отсутствие потребности в осуществлении расходов",IF(O541=35,"Нарушение органами местного самоуправления условий порядка предоставления межбюджетных трансфертов",IF(O541=36,"Экономия по услугам банка, почты",IF(O541=37,"Отклонение менее 100 рублей",IF(O541=51,"Проблемы с документами",IF(O541=52,"Неверное планирование",IF(O541=53,"Нарушение сроков исполнения",IF(O541=54,"Иные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42">
        <f>IF(O542=11,"Экономия по результатам проведения конкурсных процедур",IF(O542=12,"Экономия зарезервированных средств",IF(O542=31,"Заявительный характер субсидирования организаций, выплат пособий и компенсаций",IF(O542=32,"Экономия средств по выплатам сотрудникам",IF(O542=33,"Изменение сроков исполнения по объективным причинам",IF(O542=34,"Отсутствие потребности в осуществлении расходов",IF(O542=35,"Нарушение органами местного самоуправления условий порядка предоставления межбюджетных трансфертов",IF(O542=36,"Экономия по услугам банка, почты",IF(O542=37,"Отклонение менее 100 рублей",IF(O542=51,"Проблемы с документами",IF(O542=52,"Неверное планирование",IF(O542=53,"Нарушение сроков исполнения",IF(O542=54,"Иные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43">
        <f>IF(O543=11,"Экономия по результатам проведения конкурсных процедур",IF(O543=12,"Экономия зарезервированных средств",IF(O543=31,"Заявительный характер субсидирования организаций, выплат пособий и компенсаций",IF(O543=32,"Экономия средств по выплатам сотрудникам",IF(O543=33,"Изменение сроков исполнения по объективным причинам",IF(O543=34,"Отсутствие потребности в осуществлении расходов",IF(O543=35,"Нарушение органами местного самоуправления условий порядка предоставления межбюджетных трансфертов",IF(O543=36,"Экономия по услугам банка, почты",IF(O543=37,"Отклонение менее 100 рублей",IF(O543=51,"Проблемы с документами",IF(O543=52,"Неверное планирование",IF(O543=53,"Нарушение сроков исполнения",IF(O543=54,"Иные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44">
        <f>IF(O544=11,"Экономия по результатам проведения конкурсных процедур",IF(O544=12,"Экономия зарезервированных средств",IF(O544=31,"Заявительный характер субсидирования организаций, выплат пособий и компенсаций",IF(O544=32,"Экономия средств по выплатам сотрудникам",IF(O544=33,"Изменение сроков исполнения по объективным причинам",IF(O544=34,"Отсутствие потребности в осуществлении расходов",IF(O544=35,"Нарушение органами местного самоуправления условий порядка предоставления межбюджетных трансфертов",IF(O544=36,"Экономия по услугам банка, почты",IF(O544=37,"Отклонение менее 100 рублей",IF(O544=51,"Проблемы с документами",IF(O544=52,"Неверное планирование",IF(O544=53,"Нарушение сроков исполнения",IF(O544=54,"Иные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45">
        <f>IF(O545=11,"Экономия по результатам проведения конкурсных процедур",IF(O545=12,"Экономия зарезервированных средств",IF(O545=31,"Заявительный характер субсидирования организаций, выплат пособий и компенсаций",IF(O545=32,"Экономия средств по выплатам сотрудникам",IF(O545=33,"Изменение сроков исполнения по объективным причинам",IF(O545=34,"Отсутствие потребности в осуществлении расходов",IF(O545=35,"Нарушение органами местного самоуправления условий порядка предоставления межбюджетных трансфертов",IF(O545=36,"Экономия по услугам банка, почты",IF(O545=37,"Отклонение менее 100 рублей",IF(O545=51,"Проблемы с документами",IF(O545=52,"Неверное планирование",IF(O545=53,"Нарушение сроков исполнения",IF(O545=54,"Иные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46">
        <f>IF(O546=11,"Экономия по результатам проведения конкурсных процедур",IF(O546=12,"Экономия зарезервированных средств",IF(O546=31,"Заявительный характер субсидирования организаций, выплат пособий и компенсаций",IF(O546=32,"Экономия средств по выплатам сотрудникам",IF(O546=33,"Изменение сроков исполнения по объективным причинам",IF(O546=34,"Отсутствие потребности в осуществлении расходов",IF(O546=35,"Нарушение органами местного самоуправления условий порядка предоставления межбюджетных трансфертов",IF(O546=36,"Экономия по услугам банка, почты",IF(O546=37,"Отклонение менее 100 рублей",IF(O546=51,"Проблемы с документами",IF(O546=52,"Неверное планирование",IF(O546=53,"Нарушение сроков исполнения",IF(O546=54,"Иные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47">
        <f>IF(O547=11,"Экономия по результатам проведения конкурсных процедур",IF(O547=12,"Экономия зарезервированных средств",IF(O547=31,"Заявительный характер субсидирования организаций, выплат пособий и компенсаций",IF(O547=32,"Экономия средств по выплатам сотрудникам",IF(O547=33,"Изменение сроков исполнения по объективным причинам",IF(O547=34,"Отсутствие потребности в осуществлении расходов",IF(O547=35,"Нарушение органами местного самоуправления условий порядка предоставления межбюджетных трансфертов",IF(O547=36,"Экономия по услугам банка, почты",IF(O547=37,"Отклонение менее 100 рублей",IF(O547=51,"Проблемы с документами",IF(O547=52,"Неверное планирование",IF(O547=53,"Нарушение сроков исполнения",IF(O547=54,"Иные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48">
        <f>IF(O548=11,"Экономия по результатам проведения конкурсных процедур",IF(O548=12,"Экономия зарезервированных средств",IF(O548=31,"Заявительный характер субсидирования организаций, выплат пособий и компенсаций",IF(O548=32,"Экономия средств по выплатам сотрудникам",IF(O548=33,"Изменение сроков исполнения по объективным причинам",IF(O548=34,"Отсутствие потребности в осуществлении расходов",IF(O548=35,"Нарушение органами местного самоуправления условий порядка предоставления межбюджетных трансфертов",IF(O548=36,"Экономия по услугам банка, почты",IF(O548=37,"Отклонение менее 100 рублей",IF(O548=51,"Проблемы с документами",IF(O548=52,"Неверное планирование",IF(O548=53,"Нарушение сроков исполнения",IF(O548=54,"Иные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49">
        <f>IF(O549=11,"Экономия по результатам проведения конкурсных процедур",IF(O549=12,"Экономия зарезервированных средств",IF(O549=31,"Заявительный характер субсидирования организаций, выплат пособий и компенсаций",IF(O549=32,"Экономия средств по выплатам сотрудникам",IF(O549=33,"Изменение сроков исполнения по объективным причинам",IF(O549=34,"Отсутствие потребности в осуществлении расходов",IF(O549=35,"Нарушение органами местного самоуправления условий порядка предоставления межбюджетных трансфертов",IF(O549=36,"Экономия по услугам банка, почты",IF(O549=37,"Отклонение менее 100 рублей",IF(O549=51,"Проблемы с документами",IF(O549=52,"Неверное планирование",IF(O549=53,"Нарушение сроков исполнения",IF(O549=54,"Иные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50">
        <f>IF(O550=11,"Экономия по результатам проведения конкурсных процедур",IF(O550=12,"Экономия зарезервированных средств",IF(O550=31,"Заявительный характер субсидирования организаций, выплат пособий и компенсаций",IF(O550=32,"Экономия средств по выплатам сотрудникам",IF(O550=33,"Изменение сроков исполнения по объективным причинам",IF(O550=34,"Отсутствие потребности в осуществлении расходов",IF(O550=35,"Нарушение органами местного самоуправления условий порядка предоставления межбюджетных трансфертов",IF(O550=36,"Экономия по услугам банка, почты",IF(O550=37,"Отклонение менее 100 рублей",IF(O550=51,"Проблемы с документами",IF(O550=52,"Неверное планирование",IF(O550=53,"Нарушение сроков исполнения",IF(O550=54,"Иные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51">
        <f>IF(O551=11,"Экономия по результатам проведения конкурсных процедур",IF(O551=12,"Экономия зарезервированных средств",IF(O551=31,"Заявительный характер субсидирования организаций, выплат пособий и компенсаций",IF(O551=32,"Экономия средств по выплатам сотрудникам",IF(O551=33,"Изменение сроков исполнения по объективным причинам",IF(O551=34,"Отсутствие потребности в осуществлении расходов",IF(O551=35,"Нарушение органами местного самоуправления условий порядка предоставления межбюджетных трансфертов",IF(O551=36,"Экономия по услугам банка, почты",IF(O551=37,"Отклонение менее 100 рублей",IF(O551=51,"Проблемы с документами",IF(O551=52,"Неверное планирование",IF(O551=53,"Нарушение сроков исполнения",IF(O551=54,"Иные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52">
        <f>IF(O552=11,"Экономия по результатам проведения конкурсных процедур",IF(O552=12,"Экономия зарезервированных средств",IF(O552=31,"Заявительный характер субсидирования организаций, выплат пособий и компенсаций",IF(O552=32,"Экономия средств по выплатам сотрудникам",IF(O552=33,"Изменение сроков исполнения по объективным причинам",IF(O552=34,"Отсутствие потребности в осуществлении расходов",IF(O552=35,"Нарушение органами местного самоуправления условий порядка предоставления межбюджетных трансфертов",IF(O552=36,"Экономия по услугам банка, почты",IF(O552=37,"Отклонение менее 100 рублей",IF(O552=51,"Проблемы с документами",IF(O552=52,"Неверное планирование",IF(O552=53,"Нарушение сроков исполнения",IF(O552=54,"Иные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53">
        <f>IF(O553=11,"Экономия по результатам проведения конкурсных процедур",IF(O553=12,"Экономия зарезервированных средств",IF(O553=31,"Заявительный характер субсидирования организаций, выплат пособий и компенсаций",IF(O553=32,"Экономия средств по выплатам сотрудникам",IF(O553=33,"Изменение сроков исполнения по объективным причинам",IF(O553=34,"Отсутствие потребности в осуществлении расходов",IF(O553=35,"Нарушение органами местного самоуправления условий порядка предоставления межбюджетных трансфертов",IF(O553=36,"Экономия по услугам банка, почты",IF(O553=37,"Отклонение менее 100 рублей",IF(O553=51,"Проблемы с документами",IF(O553=52,"Неверное планирование",IF(O553=53,"Нарушение сроков исполнения",IF(O553=54,"Иные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54">
        <f>IF(O554=11,"Экономия по результатам проведения конкурсных процедур",IF(O554=12,"Экономия зарезервированных средств",IF(O554=31,"Заявительный характер субсидирования организаций, выплат пособий и компенсаций",IF(O554=32,"Экономия средств по выплатам сотрудникам",IF(O554=33,"Изменение сроков исполнения по объективным причинам",IF(O554=34,"Отсутствие потребности в осуществлении расходов",IF(O554=35,"Нарушение органами местного самоуправления условий порядка предоставления межбюджетных трансфертов",IF(O554=36,"Экономия по услугам банка, почты",IF(O554=37,"Отклонение менее 100 рублей",IF(O554=51,"Проблемы с документами",IF(O554=52,"Неверное планирование",IF(O554=53,"Нарушение сроков исполнения",IF(O554=54,"Иные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55">
        <f>IF(O555=11,"Экономия по результатам проведения конкурсных процедур",IF(O555=12,"Экономия зарезервированных средств",IF(O555=31,"Заявительный характер субсидирования организаций, выплат пособий и компенсаций",IF(O555=32,"Экономия средств по выплатам сотрудникам",IF(O555=33,"Изменение сроков исполнения по объективным причинам",IF(O555=34,"Отсутствие потребности в осуществлении расходов",IF(O555=35,"Нарушение органами местного самоуправления условий порядка предоставления межбюджетных трансфертов",IF(O555=36,"Экономия по услугам банка, почты",IF(O555=37,"Отклонение менее 100 рублей",IF(O555=51,"Проблемы с документами",IF(O555=52,"Неверное планирование",IF(O555=53,"Нарушение сроков исполнения",IF(O555=54,"Иные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56">
        <f>IF(O556=11,"Экономия по результатам проведения конкурсных процедур",IF(O556=12,"Экономия зарезервированных средств",IF(O556=31,"Заявительный характер субсидирования организаций, выплат пособий и компенсаций",IF(O556=32,"Экономия средств по выплатам сотрудникам",IF(O556=33,"Изменение сроков исполнения по объективным причинам",IF(O556=34,"Отсутствие потребности в осуществлении расходов",IF(O556=35,"Нарушение органами местного самоуправления условий порядка предоставления межбюджетных трансфертов",IF(O556=36,"Экономия по услугам банка, почты",IF(O556=37,"Отклонение менее 100 рублей",IF(O556=51,"Проблемы с документами",IF(O556=52,"Неверное планирование",IF(O556=53,"Нарушение сроков исполнения",IF(O556=54,"Иные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57">
        <f>IF(O557=11,"Экономия по результатам проведения конкурсных процедур",IF(O557=12,"Экономия зарезервированных средств",IF(O557=31,"Заявительный характер субсидирования организаций, выплат пособий и компенсаций",IF(O557=32,"Экономия средств по выплатам сотрудникам",IF(O557=33,"Изменение сроков исполнения по объективным причинам",IF(O557=34,"Отсутствие потребности в осуществлении расходов",IF(O557=35,"Нарушение органами местного самоуправления условий порядка предоставления межбюджетных трансфертов",IF(O557=36,"Экономия по услугам банка, почты",IF(O557=37,"Отклонение менее 100 рублей",IF(O557=51,"Проблемы с документами",IF(O557=52,"Неверное планирование",IF(O557=53,"Нарушение сроков исполнения",IF(O557=54,"Иные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58">
        <f>IF(O558=11,"Экономия по результатам проведения конкурсных процедур",IF(O558=12,"Экономия зарезервированных средств",IF(O558=31,"Заявительный характер субсидирования организаций, выплат пособий и компенсаций",IF(O558=32,"Экономия средств по выплатам сотрудникам",IF(O558=33,"Изменение сроков исполнения по объективным причинам",IF(O558=34,"Отсутствие потребности в осуществлении расходов",IF(O558=35,"Нарушение органами местного самоуправления условий порядка предоставления межбюджетных трансфертов",IF(O558=36,"Экономия по услугам банка, почты",IF(O558=37,"Отклонение менее 100 рублей",IF(O558=51,"Проблемы с документами",IF(O558=52,"Неверное планирование",IF(O558=53,"Нарушение сроков исполнения",IF(O558=54,"Иные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59">
        <f>IF(O559=11,"Экономия по результатам проведения конкурсных процедур",IF(O559=12,"Экономия зарезервированных средств",IF(O559=31,"Заявительный характер субсидирования организаций, выплат пособий и компенсаций",IF(O559=32,"Экономия средств по выплатам сотрудникам",IF(O559=33,"Изменение сроков исполнения по объективным причинам",IF(O559=34,"Отсутствие потребности в осуществлении расходов",IF(O559=35,"Нарушение органами местного самоуправления условий порядка предоставления межбюджетных трансфертов",IF(O559=36,"Экономия по услугам банка, почты",IF(O559=37,"Отклонение менее 100 рублей",IF(O559=51,"Проблемы с документами",IF(O559=52,"Неверное планирование",IF(O559=53,"Нарушение сроков исполнения",IF(O559=54,"Иные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60">
        <f>IF(O560=11,"Экономия по результатам проведения конкурсных процедур",IF(O560=12,"Экономия зарезервированных средств",IF(O560=31,"Заявительный характер субсидирования организаций, выплат пособий и компенсаций",IF(O560=32,"Экономия средств по выплатам сотрудникам",IF(O560=33,"Изменение сроков исполнения по объективным причинам",IF(O560=34,"Отсутствие потребности в осуществлении расходов",IF(O560=35,"Нарушение органами местного самоуправления условий порядка предоставления межбюджетных трансфертов",IF(O560=36,"Экономия по услугам банка, почты",IF(O560=37,"Отклонение менее 100 рублей",IF(O560=51,"Проблемы с документами",IF(O560=52,"Неверное планирование",IF(O560=53,"Нарушение сроков исполнения",IF(O560=54,"Иные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61">
        <f>IF(O561=11,"Экономия по результатам проведения конкурсных процедур",IF(O561=12,"Экономия зарезервированных средств",IF(O561=31,"Заявительный характер субсидирования организаций, выплат пособий и компенсаций",IF(O561=32,"Экономия средств по выплатам сотрудникам",IF(O561=33,"Изменение сроков исполнения по объективным причинам",IF(O561=34,"Отсутствие потребности в осуществлении расходов",IF(O561=35,"Нарушение органами местного самоуправления условий порядка предоставления межбюджетных трансфертов",IF(O561=36,"Экономия по услугам банка, почты",IF(O561=37,"Отклонение менее 100 рублей",IF(O561=51,"Проблемы с документами",IF(O561=52,"Неверное планирование",IF(O561=53,"Нарушение сроков исполнения",IF(O561=54,"Иные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62">
        <f>IF(O562=11,"Экономия по результатам проведения конкурсных процедур",IF(O562=12,"Экономия зарезервированных средств",IF(O562=31,"Заявительный характер субсидирования организаций, выплат пособий и компенсаций",IF(O562=32,"Экономия средств по выплатам сотрудникам",IF(O562=33,"Изменение сроков исполнения по объективным причинам",IF(O562=34,"Отсутствие потребности в осуществлении расходов",IF(O562=35,"Нарушение органами местного самоуправления условий порядка предоставления межбюджетных трансфертов",IF(O562=36,"Экономия по услугам банка, почты",IF(O562=37,"Отклонение менее 100 рублей",IF(O562=51,"Проблемы с документами",IF(O562=52,"Неверное планирование",IF(O562=53,"Нарушение сроков исполнения",IF(O562=54,"Иные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63">
        <f>IF(O563=11,"Экономия по результатам проведения конкурсных процедур",IF(O563=12,"Экономия зарезервированных средств",IF(O563=31,"Заявительный характер субсидирования организаций, выплат пособий и компенсаций",IF(O563=32,"Экономия средств по выплатам сотрудникам",IF(O563=33,"Изменение сроков исполнения по объективным причинам",IF(O563=34,"Отсутствие потребности в осуществлении расходов",IF(O563=35,"Нарушение органами местного самоуправления условий порядка предоставления межбюджетных трансфертов",IF(O563=36,"Экономия по услугам банка, почты",IF(O563=37,"Отклонение менее 100 рублей",IF(O563=51,"Проблемы с документами",IF(O563=52,"Неверное планирование",IF(O563=53,"Нарушение сроков исполнения",IF(O563=54,"Иные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64">
        <f>IF(O564=11,"Экономия по результатам проведения конкурсных процедур",IF(O564=12,"Экономия зарезервированных средств",IF(O564=31,"Заявительный характер субсидирования организаций, выплат пособий и компенсаций",IF(O564=32,"Экономия средств по выплатам сотрудникам",IF(O564=33,"Изменение сроков исполнения по объективным причинам",IF(O564=34,"Отсутствие потребности в осуществлении расходов",IF(O564=35,"Нарушение органами местного самоуправления условий порядка предоставления межбюджетных трансфертов",IF(O564=36,"Экономия по услугам банка, почты",IF(O564=37,"Отклонение менее 100 рублей",IF(O564=51,"Проблемы с документами",IF(O564=52,"Неверное планирование",IF(O564=53,"Нарушение сроков исполнения",IF(O564=54,"Иные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65">
        <f>IF(O565=11,"Экономия по результатам проведения конкурсных процедур",IF(O565=12,"Экономия зарезервированных средств",IF(O565=31,"Заявительный характер субсидирования организаций, выплат пособий и компенсаций",IF(O565=32,"Экономия средств по выплатам сотрудникам",IF(O565=33,"Изменение сроков исполнения по объективным причинам",IF(O565=34,"Отсутствие потребности в осуществлении расходов",IF(O565=35,"Нарушение органами местного самоуправления условий порядка предоставления межбюджетных трансфертов",IF(O565=36,"Экономия по услугам банка, почты",IF(O565=37,"Отклонение менее 100 рублей",IF(O565=51,"Проблемы с документами",IF(O565=52,"Неверное планирование",IF(O565=53,"Нарушение сроков исполнения",IF(O565=54,"Иные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66">
        <f>IF(O566=11,"Экономия по результатам проведения конкурсных процедур",IF(O566=12,"Экономия зарезервированных средств",IF(O566=31,"Заявительный характер субсидирования организаций, выплат пособий и компенсаций",IF(O566=32,"Экономия средств по выплатам сотрудникам",IF(O566=33,"Изменение сроков исполнения по объективным причинам",IF(O566=34,"Отсутствие потребности в осуществлении расходов",IF(O566=35,"Нарушение органами местного самоуправления условий порядка предоставления межбюджетных трансфертов",IF(O566=36,"Экономия по услугам банка, почты",IF(O566=37,"Отклонение менее 100 рублей",IF(O566=51,"Проблемы с документами",IF(O566=52,"Неверное планирование",IF(O566=53,"Нарушение сроков исполнения",IF(O566=54,"Иные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67">
        <f>IF(O567=11,"Экономия по результатам проведения конкурсных процедур",IF(O567=12,"Экономия зарезервированных средств",IF(O567=31,"Заявительный характер субсидирования организаций, выплат пособий и компенсаций",IF(O567=32,"Экономия средств по выплатам сотрудникам",IF(O567=33,"Изменение сроков исполнения по объективным причинам",IF(O567=34,"Отсутствие потребности в осуществлении расходов",IF(O567=35,"Нарушение органами местного самоуправления условий порядка предоставления межбюджетных трансфертов",IF(O567=36,"Экономия по услугам банка, почты",IF(O567=37,"Отклонение менее 100 рублей",IF(O567=51,"Проблемы с документами",IF(O567=52,"Неверное планирование",IF(O567=53,"Нарушение сроков исполнения",IF(O567=54,"Иные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68">
        <f>IF(O568=11,"Экономия по результатам проведения конкурсных процедур",IF(O568=12,"Экономия зарезервированных средств",IF(O568=31,"Заявительный характер субсидирования организаций, выплат пособий и компенсаций",IF(O568=32,"Экономия средств по выплатам сотрудникам",IF(O568=33,"Изменение сроков исполнения по объективным причинам",IF(O568=34,"Отсутствие потребности в осуществлении расходов",IF(O568=35,"Нарушение органами местного самоуправления условий порядка предоставления межбюджетных трансфертов",IF(O568=36,"Экономия по услугам банка, почты",IF(O568=37,"Отклонение менее 100 рублей",IF(O568=51,"Проблемы с документами",IF(O568=52,"Неверное планирование",IF(O568=53,"Нарушение сроков исполнения",IF(O568=54,"Иные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69">
        <f>IF(O569=11,"Экономия по результатам проведения конкурсных процедур",IF(O569=12,"Экономия зарезервированных средств",IF(O569=31,"Заявительный характер субсидирования организаций, выплат пособий и компенсаций",IF(O569=32,"Экономия средств по выплатам сотрудникам",IF(O569=33,"Изменение сроков исполнения по объективным причинам",IF(O569=34,"Отсутствие потребности в осуществлении расходов",IF(O569=35,"Нарушение органами местного самоуправления условий порядка предоставления межбюджетных трансфертов",IF(O569=36,"Экономия по услугам банка, почты",IF(O569=37,"Отклонение менее 100 рублей",IF(O569=51,"Проблемы с документами",IF(O569=52,"Неверное планирование",IF(O569=53,"Нарушение сроков исполнения",IF(O569=54,"Иные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70">
        <f>IF(O570=11,"Экономия по результатам проведения конкурсных процедур",IF(O570=12,"Экономия зарезервированных средств",IF(O570=31,"Заявительный характер субсидирования организаций, выплат пособий и компенсаций",IF(O570=32,"Экономия средств по выплатам сотрудникам",IF(O570=33,"Изменение сроков исполнения по объективным причинам",IF(O570=34,"Отсутствие потребности в осуществлении расходов",IF(O570=35,"Нарушение органами местного самоуправления условий порядка предоставления межбюджетных трансфертов",IF(O570=36,"Экономия по услугам банка, почты",IF(O570=37,"Отклонение менее 100 рублей",IF(O570=51,"Проблемы с документами",IF(O570=52,"Неверное планирование",IF(O570=53,"Нарушение сроков исполнения",IF(O570=54,"Иные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71">
        <f>IF(O571=11,"Экономия по результатам проведения конкурсных процедур",IF(O571=12,"Экономия зарезервированных средств",IF(O571=31,"Заявительный характер субсидирования организаций, выплат пособий и компенсаций",IF(O571=32,"Экономия средств по выплатам сотрудникам",IF(O571=33,"Изменение сроков исполнения по объективным причинам",IF(O571=34,"Отсутствие потребности в осуществлении расходов",IF(O571=35,"Нарушение органами местного самоуправления условий порядка предоставления межбюджетных трансфертов",IF(O571=36,"Экономия по услугам банка, почты",IF(O571=37,"Отклонение менее 100 рублей",IF(O571=51,"Проблемы с документами",IF(O571=52,"Неверное планирование",IF(O571=53,"Нарушение сроков исполнения",IF(O571=54,"Иные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72">
        <f>IF(O572=11,"Экономия по результатам проведения конкурсных процедур",IF(O572=12,"Экономия зарезервированных средств",IF(O572=31,"Заявительный характер субсидирования организаций, выплат пособий и компенсаций",IF(O572=32,"Экономия средств по выплатам сотрудникам",IF(O572=33,"Изменение сроков исполнения по объективным причинам",IF(O572=34,"Отсутствие потребности в осуществлении расходов",IF(O572=35,"Нарушение органами местного самоуправления условий порядка предоставления межбюджетных трансфертов",IF(O572=36,"Экономия по услугам банка, почты",IF(O572=37,"Отклонение менее 100 рублей",IF(O572=51,"Проблемы с документами",IF(O572=52,"Неверное планирование",IF(O572=53,"Нарушение сроков исполнения",IF(O572=54,"Иные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73">
        <f>IF(O573=11,"Экономия по результатам проведения конкурсных процедур",IF(O573=12,"Экономия зарезервированных средств",IF(O573=31,"Заявительный характер субсидирования организаций, выплат пособий и компенсаций",IF(O573=32,"Экономия средств по выплатам сотрудникам",IF(O573=33,"Изменение сроков исполнения по объективным причинам",IF(O573=34,"Отсутствие потребности в осуществлении расходов",IF(O573=35,"Нарушение органами местного самоуправления условий порядка предоставления межбюджетных трансфертов",IF(O573=36,"Экономия по услугам банка, почты",IF(O573=37,"Отклонение менее 100 рублей",IF(O573=51,"Проблемы с документами",IF(O573=52,"Неверное планирование",IF(O573=53,"Нарушение сроков исполнения",IF(O573=54,"Иные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74">
        <f>IF(O574=11,"Экономия по результатам проведения конкурсных процедур",IF(O574=12,"Экономия зарезервированных средств",IF(O574=31,"Заявительный характер субсидирования организаций, выплат пособий и компенсаций",IF(O574=32,"Экономия средств по выплатам сотрудникам",IF(O574=33,"Изменение сроков исполнения по объективным причинам",IF(O574=34,"Отсутствие потребности в осуществлении расходов",IF(O574=35,"Нарушение органами местного самоуправления условий порядка предоставления межбюджетных трансфертов",IF(O574=36,"Экономия по услугам банка, почты",IF(O574=37,"Отклонение менее 100 рублей",IF(O574=51,"Проблемы с документами",IF(O574=52,"Неверное планирование",IF(O574=53,"Нарушение сроков исполнения",IF(O574=54,"Иные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75">
        <f>IF(O575=11,"Экономия по результатам проведения конкурсных процедур",IF(O575=12,"Экономия зарезервированных средств",IF(O575=31,"Заявительный характер субсидирования организаций, выплат пособий и компенсаций",IF(O575=32,"Экономия средств по выплатам сотрудникам",IF(O575=33,"Изменение сроков исполнения по объективным причинам",IF(O575=34,"Отсутствие потребности в осуществлении расходов",IF(O575=35,"Нарушение органами местного самоуправления условий порядка предоставления межбюджетных трансфертов",IF(O575=36,"Экономия по услугам банка, почты",IF(O575=37,"Отклонение менее 100 рублей",IF(O575=51,"Проблемы с документами",IF(O575=52,"Неверное планирование",IF(O575=53,"Нарушение сроков исполнения",IF(O575=54,"Иные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76">
        <f>IF(O576=11,"Экономия по результатам проведения конкурсных процедур",IF(O576=12,"Экономия зарезервированных средств",IF(O576=31,"Заявительный характер субсидирования организаций, выплат пособий и компенсаций",IF(O576=32,"Экономия средств по выплатам сотрудникам",IF(O576=33,"Изменение сроков исполнения по объективным причинам",IF(O576=34,"Отсутствие потребности в осуществлении расходов",IF(O576=35,"Нарушение органами местного самоуправления условий порядка предоставления межбюджетных трансфертов",IF(O576=36,"Экономия по услугам банка, почты",IF(O576=37,"Отклонение менее 100 рублей",IF(O576=51,"Проблемы с документами",IF(O576=52,"Неверное планирование",IF(O576=53,"Нарушение сроков исполнения",IF(O576=54,"Иные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77">
        <f>IF(O577=11,"Экономия по результатам проведения конкурсных процедур",IF(O577=12,"Экономия зарезервированных средств",IF(O577=31,"Заявительный характер субсидирования организаций, выплат пособий и компенсаций",IF(O577=32,"Экономия средств по выплатам сотрудникам",IF(O577=33,"Изменение сроков исполнения по объективным причинам",IF(O577=34,"Отсутствие потребности в осуществлении расходов",IF(O577=35,"Нарушение органами местного самоуправления условий порядка предоставления межбюджетных трансфертов",IF(O577=36,"Экономия по услугам банка, почты",IF(O577=37,"Отклонение менее 100 рублей",IF(O577=51,"Проблемы с документами",IF(O577=52,"Неверное планирование",IF(O577=53,"Нарушение сроков исполнения",IF(O577=54,"Иные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78">
        <f>IF(O578=11,"Экономия по результатам проведения конкурсных процедур",IF(O578=12,"Экономия зарезервированных средств",IF(O578=31,"Заявительный характер субсидирования организаций, выплат пособий и компенсаций",IF(O578=32,"Экономия средств по выплатам сотрудникам",IF(O578=33,"Изменение сроков исполнения по объективным причинам",IF(O578=34,"Отсутствие потребности в осуществлении расходов",IF(O578=35,"Нарушение органами местного самоуправления условий порядка предоставления межбюджетных трансфертов",IF(O578=36,"Экономия по услугам банка, почты",IF(O578=37,"Отклонение менее 100 рублей",IF(O578=51,"Проблемы с документами",IF(O578=52,"Неверное планирование",IF(O578=53,"Нарушение сроков исполнения",IF(O578=54,"Иные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79">
        <f>IF(O579=11,"Экономия по результатам проведения конкурсных процедур",IF(O579=12,"Экономия зарезервированных средств",IF(O579=31,"Заявительный характер субсидирования организаций, выплат пособий и компенсаций",IF(O579=32,"Экономия средств по выплатам сотрудникам",IF(O579=33,"Изменение сроков исполнения по объективным причинам",IF(O579=34,"Отсутствие потребности в осуществлении расходов",IF(O579=35,"Нарушение органами местного самоуправления условий порядка предоставления межбюджетных трансфертов",IF(O579=36,"Экономия по услугам банка, почты",IF(O579=37,"Отклонение менее 100 рублей",IF(O579=51,"Проблемы с документами",IF(O579=52,"Неверное планирование",IF(O579=53,"Нарушение сроков исполнения",IF(O579=54,"Иные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80">
        <f>IF(O580=11,"Экономия по результатам проведения конкурсных процедур",IF(O580=12,"Экономия зарезервированных средств",IF(O580=31,"Заявительный характер субсидирования организаций, выплат пособий и компенсаций",IF(O580=32,"Экономия средств по выплатам сотрудникам",IF(O580=33,"Изменение сроков исполнения по объективным причинам",IF(O580=34,"Отсутствие потребности в осуществлении расходов",IF(O580=35,"Нарушение органами местного самоуправления условий порядка предоставления межбюджетных трансфертов",IF(O580=36,"Экономия по услугам банка, почты",IF(O580=37,"Отклонение менее 100 рублей",IF(O580=51,"Проблемы с документами",IF(O580=52,"Неверное планирование",IF(O580=53,"Нарушение сроков исполнения",IF(O580=54,"Иные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81">
        <f>IF(O581=11,"Экономия по результатам проведения конкурсных процедур",IF(O581=12,"Экономия зарезервированных средств",IF(O581=31,"Заявительный характер субсидирования организаций, выплат пособий и компенсаций",IF(O581=32,"Экономия средств по выплатам сотрудникам",IF(O581=33,"Изменение сроков исполнения по объективным причинам",IF(O581=34,"Отсутствие потребности в осуществлении расходов",IF(O581=35,"Нарушение органами местного самоуправления условий порядка предоставления межбюджетных трансфертов",IF(O581=36,"Экономия по услугам банка, почты",IF(O581=37,"Отклонение менее 100 рублей",IF(O581=51,"Проблемы с документами",IF(O581=52,"Неверное планирование",IF(O581=53,"Нарушение сроков исполнения",IF(O581=54,"Иные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82">
        <f>IF(O582=11,"Экономия по результатам проведения конкурсных процедур",IF(O582=12,"Экономия зарезервированных средств",IF(O582=31,"Заявительный характер субсидирования организаций, выплат пособий и компенсаций",IF(O582=32,"Экономия средств по выплатам сотрудникам",IF(O582=33,"Изменение сроков исполнения по объективным причинам",IF(O582=34,"Отсутствие потребности в осуществлении расходов",IF(O582=35,"Нарушение органами местного самоуправления условий порядка предоставления межбюджетных трансфертов",IF(O582=36,"Экономия по услугам банка, почты",IF(O582=37,"Отклонение менее 100 рублей",IF(O582=51,"Проблемы с документами",IF(O582=52,"Неверное планирование",IF(O582=53,"Нарушение сроков исполнения",IF(O582=54,"Иные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83">
        <f>IF(O583=11,"Экономия по результатам проведения конкурсных процедур",IF(O583=12,"Экономия зарезервированных средств",IF(O583=31,"Заявительный характер субсидирования организаций, выплат пособий и компенсаций",IF(O583=32,"Экономия средств по выплатам сотрудникам",IF(O583=33,"Изменение сроков исполнения по объективным причинам",IF(O583=34,"Отсутствие потребности в осуществлении расходов",IF(O583=35,"Нарушение органами местного самоуправления условий порядка предоставления межбюджетных трансфертов",IF(O583=36,"Экономия по услугам банка, почты",IF(O583=37,"Отклонение менее 100 рублей",IF(O583=51,"Проблемы с документами",IF(O583=52,"Неверное планирование",IF(O583=53,"Нарушение сроков исполнения",IF(O583=54,"Иные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84">
        <f>IF(O584=11,"Экономия по результатам проведения конкурсных процедур",IF(O584=12,"Экономия зарезервированных средств",IF(O584=31,"Заявительный характер субсидирования организаций, выплат пособий и компенсаций",IF(O584=32,"Экономия средств по выплатам сотрудникам",IF(O584=33,"Изменение сроков исполнения по объективным причинам",IF(O584=34,"Отсутствие потребности в осуществлении расходов",IF(O584=35,"Нарушение органами местного самоуправления условий порядка предоставления межбюджетных трансфертов",IF(O584=36,"Экономия по услугам банка, почты",IF(O584=37,"Отклонение менее 100 рублей",IF(O584=51,"Проблемы с документами",IF(O584=52,"Неверное планирование",IF(O584=53,"Нарушение сроков исполнения",IF(O584=54,"Иные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85">
        <f>IF(O585=11,"Экономия по результатам проведения конкурсных процедур",IF(O585=12,"Экономия зарезервированных средств",IF(O585=31,"Заявительный характер субсидирования организаций, выплат пособий и компенсаций",IF(O585=32,"Экономия средств по выплатам сотрудникам",IF(O585=33,"Изменение сроков исполнения по объективным причинам",IF(O585=34,"Отсутствие потребности в осуществлении расходов",IF(O585=35,"Нарушение органами местного самоуправления условий порядка предоставления межбюджетных трансфертов",IF(O585=36,"Экономия по услугам банка, почты",IF(O585=37,"Отклонение менее 100 рублей",IF(O585=51,"Проблемы с документами",IF(O585=52,"Неверное планирование",IF(O585=53,"Нарушение сроков исполнения",IF(O585=54,"Иные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86">
        <f>IF(O586=11,"Экономия по результатам проведения конкурсных процедур",IF(O586=12,"Экономия зарезервированных средств",IF(O586=31,"Заявительный характер субсидирования организаций, выплат пособий и компенсаций",IF(O586=32,"Экономия средств по выплатам сотрудникам",IF(O586=33,"Изменение сроков исполнения по объективным причинам",IF(O586=34,"Отсутствие потребности в осуществлении расходов",IF(O586=35,"Нарушение органами местного самоуправления условий порядка предоставления межбюджетных трансфертов",IF(O586=36,"Экономия по услугам банка, почты",IF(O586=37,"Отклонение менее 100 рублей",IF(O586=51,"Проблемы с документами",IF(O586=52,"Неверное планирование",IF(O586=53,"Нарушение сроков исполнения",IF(O586=54,"Иные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87">
        <f>IF(O587=11,"Экономия по результатам проведения конкурсных процедур",IF(O587=12,"Экономия зарезервированных средств",IF(O587=31,"Заявительный характер субсидирования организаций, выплат пособий и компенсаций",IF(O587=32,"Экономия средств по выплатам сотрудникам",IF(O587=33,"Изменение сроков исполнения по объективным причинам",IF(O587=34,"Отсутствие потребности в осуществлении расходов",IF(O587=35,"Нарушение органами местного самоуправления условий порядка предоставления межбюджетных трансфертов",IF(O587=36,"Экономия по услугам банка, почты",IF(O587=37,"Отклонение менее 100 рублей",IF(O587=51,"Проблемы с документами",IF(O587=52,"Неверное планирование",IF(O587=53,"Нарушение сроков исполнения",IF(O587=54,"Иные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88">
        <f>IF(O588=11,"Экономия по результатам проведения конкурсных процедур",IF(O588=12,"Экономия зарезервированных средств",IF(O588=31,"Заявительный характер субсидирования организаций, выплат пособий и компенсаций",IF(O588=32,"Экономия средств по выплатам сотрудникам",IF(O588=33,"Изменение сроков исполнения по объективным причинам",IF(O588=34,"Отсутствие потребности в осуществлении расходов",IF(O588=35,"Нарушение органами местного самоуправления условий порядка предоставления межбюджетных трансфертов",IF(O588=36,"Экономия по услугам банка, почты",IF(O588=37,"Отклонение менее 100 рублей",IF(O588=51,"Проблемы с документами",IF(O588=52,"Неверное планирование",IF(O588=53,"Нарушение сроков исполнения",IF(O588=54,"Иные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89">
        <f>IF(O589=11,"Экономия по результатам проведения конкурсных процедур",IF(O589=12,"Экономия зарезервированных средств",IF(O589=31,"Заявительный характер субсидирования организаций, выплат пособий и компенсаций",IF(O589=32,"Экономия средств по выплатам сотрудникам",IF(O589=33,"Изменение сроков исполнения по объективным причинам",IF(O589=34,"Отсутствие потребности в осуществлении расходов",IF(O589=35,"Нарушение органами местного самоуправления условий порядка предоставления межбюджетных трансфертов",IF(O589=36,"Экономия по услугам банка, почты",IF(O589=37,"Отклонение менее 100 рублей",IF(O589=51,"Проблемы с документами",IF(O589=52,"Неверное планирование",IF(O589=53,"Нарушение сроков исполнения",IF(O589=54,"Иные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90">
        <f>IF(O590=11,"Экономия по результатам проведения конкурсных процедур",IF(O590=12,"Экономия зарезервированных средств",IF(O590=31,"Заявительный характер субсидирования организаций, выплат пособий и компенсаций",IF(O590=32,"Экономия средств по выплатам сотрудникам",IF(O590=33,"Изменение сроков исполнения по объективным причинам",IF(O590=34,"Отсутствие потребности в осуществлении расходов",IF(O590=35,"Нарушение органами местного самоуправления условий порядка предоставления межбюджетных трансфертов",IF(O590=36,"Экономия по услугам банка, почты",IF(O590=37,"Отклонение менее 100 рублей",IF(O590=51,"Проблемы с документами",IF(O590=52,"Неверное планирование",IF(O590=53,"Нарушение сроков исполнения",IF(O590=54,"Иные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91">
        <f>IF(O591=11,"Экономия по результатам проведения конкурсных процедур",IF(O591=12,"Экономия зарезервированных средств",IF(O591=31,"Заявительный характер субсидирования организаций, выплат пособий и компенсаций",IF(O591=32,"Экономия средств по выплатам сотрудникам",IF(O591=33,"Изменение сроков исполнения по объективным причинам",IF(O591=34,"Отсутствие потребности в осуществлении расходов",IF(O591=35,"Нарушение органами местного самоуправления условий порядка предоставления межбюджетных трансфертов",IF(O591=36,"Экономия по услугам банка, почты",IF(O591=37,"Отклонение менее 100 рублей",IF(O591=51,"Проблемы с документами",IF(O591=52,"Неверное планирование",IF(O591=53,"Нарушение сроков исполнения",IF(O591=54,"Иные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92">
        <f>IF(O592=11,"Экономия по результатам проведения конкурсных процедур",IF(O592=12,"Экономия зарезервированных средств",IF(O592=31,"Заявительный характер субсидирования организаций, выплат пособий и компенсаций",IF(O592=32,"Экономия средств по выплатам сотрудникам",IF(O592=33,"Изменение сроков исполнения по объективным причинам",IF(O592=34,"Отсутствие потребности в осуществлении расходов",IF(O592=35,"Нарушение органами местного самоуправления условий порядка предоставления межбюджетных трансфертов",IF(O592=36,"Экономия по услугам банка, почты",IF(O592=37,"Отклонение менее 100 рублей",IF(O592=51,"Проблемы с документами",IF(O592=52,"Неверное планирование",IF(O592=53,"Нарушение сроков исполнения",IF(O592=54,"Иные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93">
        <f>IF(O593=11,"Экономия по результатам проведения конкурсных процедур",IF(O593=12,"Экономия зарезервированных средств",IF(O593=31,"Заявительный характер субсидирования организаций, выплат пособий и компенсаций",IF(O593=32,"Экономия средств по выплатам сотрудникам",IF(O593=33,"Изменение сроков исполнения по объективным причинам",IF(O593=34,"Отсутствие потребности в осуществлении расходов",IF(O593=35,"Нарушение органами местного самоуправления условий порядка предоставления межбюджетных трансфертов",IF(O593=36,"Экономия по услугам банка, почты",IF(O593=37,"Отклонение менее 100 рублей",IF(O593=51,"Проблемы с документами",IF(O593=52,"Неверное планирование",IF(O593=53,"Нарушение сроков исполнения",IF(O593=54,"Иные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94">
        <f>IF(O594=11,"Экономия по результатам проведения конкурсных процедур",IF(O594=12,"Экономия зарезервированных средств",IF(O594=31,"Заявительный характер субсидирования организаций, выплат пособий и компенсаций",IF(O594=32,"Экономия средств по выплатам сотрудникам",IF(O594=33,"Изменение сроков исполнения по объективным причинам",IF(O594=34,"Отсутствие потребности в осуществлении расходов",IF(O594=35,"Нарушение органами местного самоуправления условий порядка предоставления межбюджетных трансфертов",IF(O594=36,"Экономия по услугам банка, почты",IF(O594=37,"Отклонение менее 100 рублей",IF(O594=51,"Проблемы с документами",IF(O594=52,"Неверное планирование",IF(O594=53,"Нарушение сроков исполнения",IF(O594=54,"Иные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95">
        <f>IF(O595=11,"Экономия по результатам проведения конкурсных процедур",IF(O595=12,"Экономия зарезервированных средств",IF(O595=31,"Заявительный характер субсидирования организаций, выплат пособий и компенсаций",IF(O595=32,"Экономия средств по выплатам сотрудникам",IF(O595=33,"Изменение сроков исполнения по объективным причинам",IF(O595=34,"Отсутствие потребности в осуществлении расходов",IF(O595=35,"Нарушение органами местного самоуправления условий порядка предоставления межбюджетных трансфертов",IF(O595=36,"Экономия по услугам банка, почты",IF(O595=37,"Отклонение менее 100 рублей",IF(O595=51,"Проблемы с документами",IF(O595=52,"Неверное планирование",IF(O595=53,"Нарушение сроков исполнения",IF(O595=54,"Иные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96">
        <f>IF(O596=11,"Экономия по результатам проведения конкурсных процедур",IF(O596=12,"Экономия зарезервированных средств",IF(O596=31,"Заявительный характер субсидирования организаций, выплат пособий и компенсаций",IF(O596=32,"Экономия средств по выплатам сотрудникам",IF(O596=33,"Изменение сроков исполнения по объективным причинам",IF(O596=34,"Отсутствие потребности в осуществлении расходов",IF(O596=35,"Нарушение органами местного самоуправления условий порядка предоставления межбюджетных трансфертов",IF(O596=36,"Экономия по услугам банка, почты",IF(O596=37,"Отклонение менее 100 рублей",IF(O596=51,"Проблемы с документами",IF(O596=52,"Неверное планирование",IF(O596=53,"Нарушение сроков исполнения",IF(O596=54,"Иные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97">
        <f>IF(O597=11,"Экономия по результатам проведения конкурсных процедур",IF(O597=12,"Экономия зарезервированных средств",IF(O597=31,"Заявительный характер субсидирования организаций, выплат пособий и компенсаций",IF(O597=32,"Экономия средств по выплатам сотрудникам",IF(O597=33,"Изменение сроков исполнения по объективным причинам",IF(O597=34,"Отсутствие потребности в осуществлении расходов",IF(O597=35,"Нарушение органами местного самоуправления условий порядка предоставления межбюджетных трансфертов",IF(O597=36,"Экономия по услугам банка, почты",IF(O597=37,"Отклонение менее 100 рублей",IF(O597=51,"Проблемы с документами",IF(O597=52,"Неверное планирование",IF(O597=53,"Нарушение сроков исполнения",IF(O597=54,"Иные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98">
        <f>IF(O598=11,"Экономия по результатам проведения конкурсных процедур",IF(O598=12,"Экономия зарезервированных средств",IF(O598=31,"Заявительный характер субсидирования организаций, выплат пособий и компенсаций",IF(O598=32,"Экономия средств по выплатам сотрудникам",IF(O598=33,"Изменение сроков исполнения по объективным причинам",IF(O598=34,"Отсутствие потребности в осуществлении расходов",IF(O598=35,"Нарушение органами местного самоуправления условий порядка предоставления межбюджетных трансфертов",IF(O598=36,"Экономия по услугам банка, почты",IF(O598=37,"Отклонение менее 100 рублей",IF(O598=51,"Проблемы с документами",IF(O598=52,"Неверное планирование",IF(O598=53,"Нарушение сроков исполнения",IF(O598=54,"Иные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599">
        <f>IF(O599=11,"Экономия по результатам проведения конкурсных процедур",IF(O599=12,"Экономия зарезервированных средств",IF(O599=31,"Заявительный характер субсидирования организаций, выплат пособий и компенсаций",IF(O599=32,"Экономия средств по выплатам сотрудникам",IF(O599=33,"Изменение сроков исполнения по объективным причинам",IF(O599=34,"Отсутствие потребности в осуществлении расходов",IF(O599=35,"Нарушение органами местного самоуправления условий порядка предоставления межбюджетных трансфертов",IF(O599=36,"Экономия по услугам банка, почты",IF(O599=37,"Отклонение менее 100 рублей",IF(O599=51,"Проблемы с документами",IF(O599=52,"Неверное планирование",IF(O599=53,"Нарушение сроков исполнения",IF(O599=54,"Иные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00">
        <f>IF(O600=11,"Экономия по результатам проведения конкурсных процедур",IF(O600=12,"Экономия зарезервированных средств",IF(O600=31,"Заявительный характер субсидирования организаций, выплат пособий и компенсаций",IF(O600=32,"Экономия средств по выплатам сотрудникам",IF(O600=33,"Изменение сроков исполнения по объективным причинам",IF(O600=34,"Отсутствие потребности в осуществлении расходов",IF(O600=35,"Нарушение органами местного самоуправления условий порядка предоставления межбюджетных трансфертов",IF(O600=36,"Экономия по услугам банка, почты",IF(O600=37,"Отклонение менее 100 рублей",IF(O600=51,"Проблемы с документами",IF(O600=52,"Неверное планирование",IF(O600=53,"Нарушение сроков исполнения",IF(O600=54,"Иные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01">
        <f>IF(O601=11,"Экономия по результатам проведения конкурсных процедур",IF(O601=12,"Экономия зарезервированных средств",IF(O601=31,"Заявительный характер субсидирования организаций, выплат пособий и компенсаций",IF(O601=32,"Экономия средств по выплатам сотрудникам",IF(O601=33,"Изменение сроков исполнения по объективным причинам",IF(O601=34,"Отсутствие потребности в осуществлении расходов",IF(O601=35,"Нарушение органами местного самоуправления условий порядка предоставления межбюджетных трансфертов",IF(O601=36,"Экономия по услугам банка, почты",IF(O601=37,"Отклонение менее 100 рублей",IF(O601=51,"Проблемы с документами",IF(O601=52,"Неверное планирование",IF(O601=53,"Нарушение сроков исполнения",IF(O601=54,"Иные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02">
        <f>IF(O602=11,"Экономия по результатам проведения конкурсных процедур",IF(O602=12,"Экономия зарезервированных средств",IF(O602=31,"Заявительный характер субсидирования организаций, выплат пособий и компенсаций",IF(O602=32,"Экономия средств по выплатам сотрудникам",IF(O602=33,"Изменение сроков исполнения по объективным причинам",IF(O602=34,"Отсутствие потребности в осуществлении расходов",IF(O602=35,"Нарушение органами местного самоуправления условий порядка предоставления межбюджетных трансфертов",IF(O602=36,"Экономия по услугам банка, почты",IF(O602=37,"Отклонение менее 100 рублей",IF(O602=51,"Проблемы с документами",IF(O602=52,"Неверное планирование",IF(O602=53,"Нарушение сроков исполнения",IF(O602=54,"Иные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03">
        <f>IF(O603=11,"Экономия по результатам проведения конкурсных процедур",IF(O603=12,"Экономия зарезервированных средств",IF(O603=31,"Заявительный характер субсидирования организаций, выплат пособий и компенсаций",IF(O603=32,"Экономия средств по выплатам сотрудникам",IF(O603=33,"Изменение сроков исполнения по объективным причинам",IF(O603=34,"Отсутствие потребности в осуществлении расходов",IF(O603=35,"Нарушение органами местного самоуправления условий порядка предоставления межбюджетных трансфертов",IF(O603=36,"Экономия по услугам банка, почты",IF(O603=37,"Отклонение менее 100 рублей",IF(O603=51,"Проблемы с документами",IF(O603=52,"Неверное планирование",IF(O603=53,"Нарушение сроков исполнения",IF(O603=54,"Иные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04">
        <f>IF(O604=11,"Экономия по результатам проведения конкурсных процедур",IF(O604=12,"Экономия зарезервированных средств",IF(O604=31,"Заявительный характер субсидирования организаций, выплат пособий и компенсаций",IF(O604=32,"Экономия средств по выплатам сотрудникам",IF(O604=33,"Изменение сроков исполнения по объективным причинам",IF(O604=34,"Отсутствие потребности в осуществлении расходов",IF(O604=35,"Нарушение органами местного самоуправления условий порядка предоставления межбюджетных трансфертов",IF(O604=36,"Экономия по услугам банка, почты",IF(O604=37,"Отклонение менее 100 рублей",IF(O604=51,"Проблемы с документами",IF(O604=52,"Неверное планирование",IF(O604=53,"Нарушение сроков исполнения",IF(O604=54,"Иные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05">
        <f>IF(O605=11,"Экономия по результатам проведения конкурсных процедур",IF(O605=12,"Экономия зарезервированных средств",IF(O605=31,"Заявительный характер субсидирования организаций, выплат пособий и компенсаций",IF(O605=32,"Экономия средств по выплатам сотрудникам",IF(O605=33,"Изменение сроков исполнения по объективным причинам",IF(O605=34,"Отсутствие потребности в осуществлении расходов",IF(O605=35,"Нарушение органами местного самоуправления условий порядка предоставления межбюджетных трансфертов",IF(O605=36,"Экономия по услугам банка, почты",IF(O605=37,"Отклонение менее 100 рублей",IF(O605=51,"Проблемы с документами",IF(O605=52,"Неверное планирование",IF(O605=53,"Нарушение сроков исполнения",IF(O605=54,"Иные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06">
        <f>IF(O606=11,"Экономия по результатам проведения конкурсных процедур",IF(O606=12,"Экономия зарезервированных средств",IF(O606=31,"Заявительный характер субсидирования организаций, выплат пособий и компенсаций",IF(O606=32,"Экономия средств по выплатам сотрудникам",IF(O606=33,"Изменение сроков исполнения по объективным причинам",IF(O606=34,"Отсутствие потребности в осуществлении расходов",IF(O606=35,"Нарушение органами местного самоуправления условий порядка предоставления межбюджетных трансфертов",IF(O606=36,"Экономия по услугам банка, почты",IF(O606=37,"Отклонение менее 100 рублей",IF(O606=51,"Проблемы с документами",IF(O606=52,"Неверное планирование",IF(O606=53,"Нарушение сроков исполнения",IF(O606=54,"Иные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07">
        <f>IF(O607=11,"Экономия по результатам проведения конкурсных процедур",IF(O607=12,"Экономия зарезервированных средств",IF(O607=31,"Заявительный характер субсидирования организаций, выплат пособий и компенсаций",IF(O607=32,"Экономия средств по выплатам сотрудникам",IF(O607=33,"Изменение сроков исполнения по объективным причинам",IF(O607=34,"Отсутствие потребности в осуществлении расходов",IF(O607=35,"Нарушение органами местного самоуправления условий порядка предоставления межбюджетных трансфертов",IF(O607=36,"Экономия по услугам банка, почты",IF(O607=37,"Отклонение менее 100 рублей",IF(O607=51,"Проблемы с документами",IF(O607=52,"Неверное планирование",IF(O607=53,"Нарушение сроков исполнения",IF(O607=54,"Иные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08">
        <f>IF(O608=11,"Экономия по результатам проведения конкурсных процедур",IF(O608=12,"Экономия зарезервированных средств",IF(O608=31,"Заявительный характер субсидирования организаций, выплат пособий и компенсаций",IF(O608=32,"Экономия средств по выплатам сотрудникам",IF(O608=33,"Изменение сроков исполнения по объективным причинам",IF(O608=34,"Отсутствие потребности в осуществлении расходов",IF(O608=35,"Нарушение органами местного самоуправления условий порядка предоставления межбюджетных трансфертов",IF(O608=36,"Экономия по услугам банка, почты",IF(O608=37,"Отклонение менее 100 рублей",IF(O608=51,"Проблемы с документами",IF(O608=52,"Неверное планирование",IF(O608=53,"Нарушение сроков исполнения",IF(O608=54,"Иные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09">
        <f>IF(O609=11,"Экономия по результатам проведения конкурсных процедур",IF(O609=12,"Экономия зарезервированных средств",IF(O609=31,"Заявительный характер субсидирования организаций, выплат пособий и компенсаций",IF(O609=32,"Экономия средств по выплатам сотрудникам",IF(O609=33,"Изменение сроков исполнения по объективным причинам",IF(O609=34,"Отсутствие потребности в осуществлении расходов",IF(O609=35,"Нарушение органами местного самоуправления условий порядка предоставления межбюджетных трансфертов",IF(O609=36,"Экономия по услугам банка, почты",IF(O609=37,"Отклонение менее 100 рублей",IF(O609=51,"Проблемы с документами",IF(O609=52,"Неверное планирование",IF(O609=53,"Нарушение сроков исполнения",IF(O609=54,"Иные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10">
        <f>IF(O610=11,"Экономия по результатам проведения конкурсных процедур",IF(O610=12,"Экономия зарезервированных средств",IF(O610=31,"Заявительный характер субсидирования организаций, выплат пособий и компенсаций",IF(O610=32,"Экономия средств по выплатам сотрудникам",IF(O610=33,"Изменение сроков исполнения по объективным причинам",IF(O610=34,"Отсутствие потребности в осуществлении расходов",IF(O610=35,"Нарушение органами местного самоуправления условий порядка предоставления межбюджетных трансфертов",IF(O610=36,"Экономия по услугам банка, почты",IF(O610=37,"Отклонение менее 100 рублей",IF(O610=51,"Проблемы с документами",IF(O610=52,"Неверное планирование",IF(O610=53,"Нарушение сроков исполнения",IF(O610=54,"Иные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11">
        <f>IF(O611=11,"Экономия по результатам проведения конкурсных процедур",IF(O611=12,"Экономия зарезервированных средств",IF(O611=31,"Заявительный характер субсидирования организаций, выплат пособий и компенсаций",IF(O611=32,"Экономия средств по выплатам сотрудникам",IF(O611=33,"Изменение сроков исполнения по объективным причинам",IF(O611=34,"Отсутствие потребности в осуществлении расходов",IF(O611=35,"Нарушение органами местного самоуправления условий порядка предоставления межбюджетных трансфертов",IF(O611=36,"Экономия по услугам банка, почты",IF(O611=37,"Отклонение менее 100 рублей",IF(O611=51,"Проблемы с документами",IF(O611=52,"Неверное планирование",IF(O611=53,"Нарушение сроков исполнения",IF(O611=54,"Иные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12">
        <f>IF(O612=11,"Экономия по результатам проведения конкурсных процедур",IF(O612=12,"Экономия зарезервированных средств",IF(O612=31,"Заявительный характер субсидирования организаций, выплат пособий и компенсаций",IF(O612=32,"Экономия средств по выплатам сотрудникам",IF(O612=33,"Изменение сроков исполнения по объективным причинам",IF(O612=34,"Отсутствие потребности в осуществлении расходов",IF(O612=35,"Нарушение органами местного самоуправления условий порядка предоставления межбюджетных трансфертов",IF(O612=36,"Экономия по услугам банка, почты",IF(O612=37,"Отклонение менее 100 рублей",IF(O612=51,"Проблемы с документами",IF(O612=52,"Неверное планирование",IF(O612=53,"Нарушение сроков исполнения",IF(O612=54,"Иные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13">
        <f>IF(O613=11,"Экономия по результатам проведения конкурсных процедур",IF(O613=12,"Экономия зарезервированных средств",IF(O613=31,"Заявительный характер субсидирования организаций, выплат пособий и компенсаций",IF(O613=32,"Экономия средств по выплатам сотрудникам",IF(O613=33,"Изменение сроков исполнения по объективным причинам",IF(O613=34,"Отсутствие потребности в осуществлении расходов",IF(O613=35,"Нарушение органами местного самоуправления условий порядка предоставления межбюджетных трансфертов",IF(O613=36,"Экономия по услугам банка, почты",IF(O613=37,"Отклонение менее 100 рублей",IF(O613=51,"Проблемы с документами",IF(O613=52,"Неверное планирование",IF(O613=53,"Нарушение сроков исполнения",IF(O613=54,"Иные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14">
        <f>IF(O614=11,"Экономия по результатам проведения конкурсных процедур",IF(O614=12,"Экономия зарезервированных средств",IF(O614=31,"Заявительный характер субсидирования организаций, выплат пособий и компенсаций",IF(O614=32,"Экономия средств по выплатам сотрудникам",IF(O614=33,"Изменение сроков исполнения по объективным причинам",IF(O614=34,"Отсутствие потребности в осуществлении расходов",IF(O614=35,"Нарушение органами местного самоуправления условий порядка предоставления межбюджетных трансфертов",IF(O614=36,"Экономия по услугам банка, почты",IF(O614=37,"Отклонение менее 100 рублей",IF(O614=51,"Проблемы с документами",IF(O614=52,"Неверное планирование",IF(O614=53,"Нарушение сроков исполнения",IF(O614=54,"Иные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15">
        <f>IF(O615=11,"Экономия по результатам проведения конкурсных процедур",IF(O615=12,"Экономия зарезервированных средств",IF(O615=31,"Заявительный характер субсидирования организаций, выплат пособий и компенсаций",IF(O615=32,"Экономия средств по выплатам сотрудникам",IF(O615=33,"Изменение сроков исполнения по объективным причинам",IF(O615=34,"Отсутствие потребности в осуществлении расходов",IF(O615=35,"Нарушение органами местного самоуправления условий порядка предоставления межбюджетных трансфертов",IF(O615=36,"Экономия по услугам банка, почты",IF(O615=37,"Отклонение менее 100 рублей",IF(O615=51,"Проблемы с документами",IF(O615=52,"Неверное планирование",IF(O615=53,"Нарушение сроков исполнения",IF(O615=54,"Иные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16">
        <f>IF(O616=11,"Экономия по результатам проведения конкурсных процедур",IF(O616=12,"Экономия зарезервированных средств",IF(O616=31,"Заявительный характер субсидирования организаций, выплат пособий и компенсаций",IF(O616=32,"Экономия средств по выплатам сотрудникам",IF(O616=33,"Изменение сроков исполнения по объективным причинам",IF(O616=34,"Отсутствие потребности в осуществлении расходов",IF(O616=35,"Нарушение органами местного самоуправления условий порядка предоставления межбюджетных трансфертов",IF(O616=36,"Экономия по услугам банка, почты",IF(O616=37,"Отклонение менее 100 рублей",IF(O616=51,"Проблемы с документами",IF(O616=52,"Неверное планирование",IF(O616=53,"Нарушение сроков исполнения",IF(O616=54,"Иные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17">
        <f>IF(O617=11,"Экономия по результатам проведения конкурсных процедур",IF(O617=12,"Экономия зарезервированных средств",IF(O617=31,"Заявительный характер субсидирования организаций, выплат пособий и компенсаций",IF(O617=32,"Экономия средств по выплатам сотрудникам",IF(O617=33,"Изменение сроков исполнения по объективным причинам",IF(O617=34,"Отсутствие потребности в осуществлении расходов",IF(O617=35,"Нарушение органами местного самоуправления условий порядка предоставления межбюджетных трансфертов",IF(O617=36,"Экономия по услугам банка, почты",IF(O617=37,"Отклонение менее 100 рублей",IF(O617=51,"Проблемы с документами",IF(O617=52,"Неверное планирование",IF(O617=53,"Нарушение сроков исполнения",IF(O617=54,"Иные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18">
        <f>IF(O618=11,"Экономия по результатам проведения конкурсных процедур",IF(O618=12,"Экономия зарезервированных средств",IF(O618=31,"Заявительный характер субсидирования организаций, выплат пособий и компенсаций",IF(O618=32,"Экономия средств по выплатам сотрудникам",IF(O618=33,"Изменение сроков исполнения по объективным причинам",IF(O618=34,"Отсутствие потребности в осуществлении расходов",IF(O618=35,"Нарушение органами местного самоуправления условий порядка предоставления межбюджетных трансфертов",IF(O618=36,"Экономия по услугам банка, почты",IF(O618=37,"Отклонение менее 100 рублей",IF(O618=51,"Проблемы с документами",IF(O618=52,"Неверное планирование",IF(O618=53,"Нарушение сроков исполнения",IF(O618=54,"Иные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19">
        <f>IF(O619=11,"Экономия по результатам проведения конкурсных процедур",IF(O619=12,"Экономия зарезервированных средств",IF(O619=31,"Заявительный характер субсидирования организаций, выплат пособий и компенсаций",IF(O619=32,"Экономия средств по выплатам сотрудникам",IF(O619=33,"Изменение сроков исполнения по объективным причинам",IF(O619=34,"Отсутствие потребности в осуществлении расходов",IF(O619=35,"Нарушение органами местного самоуправления условий порядка предоставления межбюджетных трансфертов",IF(O619=36,"Экономия по услугам банка, почты",IF(O619=37,"Отклонение менее 100 рублей",IF(O619=51,"Проблемы с документами",IF(O619=52,"Неверное планирование",IF(O619=53,"Нарушение сроков исполнения",IF(O619=54,"Иные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20">
        <f>IF(O620=11,"Экономия по результатам проведения конкурсных процедур",IF(O620=12,"Экономия зарезервированных средств",IF(O620=31,"Заявительный характер субсидирования организаций, выплат пособий и компенсаций",IF(O620=32,"Экономия средств по выплатам сотрудникам",IF(O620=33,"Изменение сроков исполнения по объективным причинам",IF(O620=34,"Отсутствие потребности в осуществлении расходов",IF(O620=35,"Нарушение органами местного самоуправления условий порядка предоставления межбюджетных трансфертов",IF(O620=36,"Экономия по услугам банка, почты",IF(O620=37,"Отклонение менее 100 рублей",IF(O620=51,"Проблемы с документами",IF(O620=52,"Неверное планирование",IF(O620=53,"Нарушение сроков исполнения",IF(O620=54,"Иные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21">
        <f>IF(O621=11,"Экономия по результатам проведения конкурсных процедур",IF(O621=12,"Экономия зарезервированных средств",IF(O621=31,"Заявительный характер субсидирования организаций, выплат пособий и компенсаций",IF(O621=32,"Экономия средств по выплатам сотрудникам",IF(O621=33,"Изменение сроков исполнения по объективным причинам",IF(O621=34,"Отсутствие потребности в осуществлении расходов",IF(O621=35,"Нарушение органами местного самоуправления условий порядка предоставления межбюджетных трансфертов",IF(O621=36,"Экономия по услугам банка, почты",IF(O621=37,"Отклонение менее 100 рублей",IF(O621=51,"Проблемы с документами",IF(O621=52,"Неверное планирование",IF(O621=53,"Нарушение сроков исполнения",IF(O621=54,"Иные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22">
        <f>IF(O622=11,"Экономия по результатам проведения конкурсных процедур",IF(O622=12,"Экономия зарезервированных средств",IF(O622=31,"Заявительный характер субсидирования организаций, выплат пособий и компенсаций",IF(O622=32,"Экономия средств по выплатам сотрудникам",IF(O622=33,"Изменение сроков исполнения по объективным причинам",IF(O622=34,"Отсутствие потребности в осуществлении расходов",IF(O622=35,"Нарушение органами местного самоуправления условий порядка предоставления межбюджетных трансфертов",IF(O622=36,"Экономия по услугам банка, почты",IF(O622=37,"Отклонение менее 100 рублей",IF(O622=51,"Проблемы с документами",IF(O622=52,"Неверное планирование",IF(O622=53,"Нарушение сроков исполнения",IF(O622=54,"Иные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23">
        <f>IF(O623=11,"Экономия по результатам проведения конкурсных процедур",IF(O623=12,"Экономия зарезервированных средств",IF(O623=31,"Заявительный характер субсидирования организаций, выплат пособий и компенсаций",IF(O623=32,"Экономия средств по выплатам сотрудникам",IF(O623=33,"Изменение сроков исполнения по объективным причинам",IF(O623=34,"Отсутствие потребности в осуществлении расходов",IF(O623=35,"Нарушение органами местного самоуправления условий порядка предоставления межбюджетных трансфертов",IF(O623=36,"Экономия по услугам банка, почты",IF(O623=37,"Отклонение менее 100 рублей",IF(O623=51,"Проблемы с документами",IF(O623=52,"Неверное планирование",IF(O623=53,"Нарушение сроков исполнения",IF(O623=54,"Иные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24">
        <f>IF(O624=11,"Экономия по результатам проведения конкурсных процедур",IF(O624=12,"Экономия зарезервированных средств",IF(O624=31,"Заявительный характер субсидирования организаций, выплат пособий и компенсаций",IF(O624=32,"Экономия средств по выплатам сотрудникам",IF(O624=33,"Изменение сроков исполнения по объективным причинам",IF(O624=34,"Отсутствие потребности в осуществлении расходов",IF(O624=35,"Нарушение органами местного самоуправления условий порядка предоставления межбюджетных трансфертов",IF(O624=36,"Экономия по услугам банка, почты",IF(O624=37,"Отклонение менее 100 рублей",IF(O624=51,"Проблемы с документами",IF(O624=52,"Неверное планирование",IF(O624=53,"Нарушение сроков исполнения",IF(O624=54,"Иные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25">
        <f>IF(O625=11,"Экономия по результатам проведения конкурсных процедур",IF(O625=12,"Экономия зарезервированных средств",IF(O625=31,"Заявительный характер субсидирования организаций, выплат пособий и компенсаций",IF(O625=32,"Экономия средств по выплатам сотрудникам",IF(O625=33,"Изменение сроков исполнения по объективным причинам",IF(O625=34,"Отсутствие потребности в осуществлении расходов",IF(O625=35,"Нарушение органами местного самоуправления условий порядка предоставления межбюджетных трансфертов",IF(O625=36,"Экономия по услугам банка, почты",IF(O625=37,"Отклонение менее 100 рублей",IF(O625=51,"Проблемы с документами",IF(O625=52,"Неверное планирование",IF(O625=53,"Нарушение сроков исполнения",IF(O625=54,"Иные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26">
        <f>IF(O626=11,"Экономия по результатам проведения конкурсных процедур",IF(O626=12,"Экономия зарезервированных средств",IF(O626=31,"Заявительный характер субсидирования организаций, выплат пособий и компенсаций",IF(O626=32,"Экономия средств по выплатам сотрудникам",IF(O626=33,"Изменение сроков исполнения по объективным причинам",IF(O626=34,"Отсутствие потребности в осуществлении расходов",IF(O626=35,"Нарушение органами местного самоуправления условий порядка предоставления межбюджетных трансфертов",IF(O626=36,"Экономия по услугам банка, почты",IF(O626=37,"Отклонение менее 100 рублей",IF(O626=51,"Проблемы с документами",IF(O626=52,"Неверное планирование",IF(O626=53,"Нарушение сроков исполнения",IF(O626=54,"Иные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27">
        <f>IF(O627=11,"Экономия по результатам проведения конкурсных процедур",IF(O627=12,"Экономия зарезервированных средств",IF(O627=31,"Заявительный характер субсидирования организаций, выплат пособий и компенсаций",IF(O627=32,"Экономия средств по выплатам сотрудникам",IF(O627=33,"Изменение сроков исполнения по объективным причинам",IF(O627=34,"Отсутствие потребности в осуществлении расходов",IF(O627=35,"Нарушение органами местного самоуправления условий порядка предоставления межбюджетных трансфертов",IF(O627=36,"Экономия по услугам банка, почты",IF(O627=37,"Отклонение менее 100 рублей",IF(O627=51,"Проблемы с документами",IF(O627=52,"Неверное планирование",IF(O627=53,"Нарушение сроков исполнения",IF(O627=54,"Иные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28">
        <f>IF(O628=11,"Экономия по результатам проведения конкурсных процедур",IF(O628=12,"Экономия зарезервированных средств",IF(O628=31,"Заявительный характер субсидирования организаций, выплат пособий и компенсаций",IF(O628=32,"Экономия средств по выплатам сотрудникам",IF(O628=33,"Изменение сроков исполнения по объективным причинам",IF(O628=34,"Отсутствие потребности в осуществлении расходов",IF(O628=35,"Нарушение органами местного самоуправления условий порядка предоставления межбюджетных трансфертов",IF(O628=36,"Экономия по услугам банка, почты",IF(O628=37,"Отклонение менее 100 рублей",IF(O628=51,"Проблемы с документами",IF(O628=52,"Неверное планирование",IF(O628=53,"Нарушение сроков исполнения",IF(O628=54,"Иные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29">
        <f>IF(O629=11,"Экономия по результатам проведения конкурсных процедур",IF(O629=12,"Экономия зарезервированных средств",IF(O629=31,"Заявительный характер субсидирования организаций, выплат пособий и компенсаций",IF(O629=32,"Экономия средств по выплатам сотрудникам",IF(O629=33,"Изменение сроков исполнения по объективным причинам",IF(O629=34,"Отсутствие потребности в осуществлении расходов",IF(O629=35,"Нарушение органами местного самоуправления условий порядка предоставления межбюджетных трансфертов",IF(O629=36,"Экономия по услугам банка, почты",IF(O629=37,"Отклонение менее 100 рублей",IF(O629=51,"Проблемы с документами",IF(O629=52,"Неверное планирование",IF(O629=53,"Нарушение сроков исполнения",IF(O629=54,"Иные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30">
        <f>IF(O630=11,"Экономия по результатам проведения конкурсных процедур",IF(O630=12,"Экономия зарезервированных средств",IF(O630=31,"Заявительный характер субсидирования организаций, выплат пособий и компенсаций",IF(O630=32,"Экономия средств по выплатам сотрудникам",IF(O630=33,"Изменение сроков исполнения по объективным причинам",IF(O630=34,"Отсутствие потребности в осуществлении расходов",IF(O630=35,"Нарушение органами местного самоуправления условий порядка предоставления межбюджетных трансфертов",IF(O630=36,"Экономия по услугам банка, почты",IF(O630=37,"Отклонение менее 100 рублей",IF(O630=51,"Проблемы с документами",IF(O630=52,"Неверное планирование",IF(O630=53,"Нарушение сроков исполнения",IF(O630=54,"Иные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31">
        <f>IF(O631=11,"Экономия по результатам проведения конкурсных процедур",IF(O631=12,"Экономия зарезервированных средств",IF(O631=31,"Заявительный характер субсидирования организаций, выплат пособий и компенсаций",IF(O631=32,"Экономия средств по выплатам сотрудникам",IF(O631=33,"Изменение сроков исполнения по объективным причинам",IF(O631=34,"Отсутствие потребности в осуществлении расходов",IF(O631=35,"Нарушение органами местного самоуправления условий порядка предоставления межбюджетных трансфертов",IF(O631=36,"Экономия по услугам банка, почты",IF(O631=37,"Отклонение менее 100 рублей",IF(O631=51,"Проблемы с документами",IF(O631=52,"Неверное планирование",IF(O631=53,"Нарушение сроков исполнения",IF(O631=54,"Иные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32">
        <f>IF(O632=11,"Экономия по результатам проведения конкурсных процедур",IF(O632=12,"Экономия зарезервированных средств",IF(O632=31,"Заявительный характер субсидирования организаций, выплат пособий и компенсаций",IF(O632=32,"Экономия средств по выплатам сотрудникам",IF(O632=33,"Изменение сроков исполнения по объективным причинам",IF(O632=34,"Отсутствие потребности в осуществлении расходов",IF(O632=35,"Нарушение органами местного самоуправления условий порядка предоставления межбюджетных трансфертов",IF(O632=36,"Экономия по услугам банка, почты",IF(O632=37,"Отклонение менее 100 рублей",IF(O632=51,"Проблемы с документами",IF(O632=52,"Неверное планирование",IF(O632=53,"Нарушение сроков исполнения",IF(O632=54,"Иные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33">
        <f>IF(O633=11,"Экономия по результатам проведения конкурсных процедур",IF(O633=12,"Экономия зарезервированных средств",IF(O633=31,"Заявительный характер субсидирования организаций, выплат пособий и компенсаций",IF(O633=32,"Экономия средств по выплатам сотрудникам",IF(O633=33,"Изменение сроков исполнения по объективным причинам",IF(O633=34,"Отсутствие потребности в осуществлении расходов",IF(O633=35,"Нарушение органами местного самоуправления условий порядка предоставления межбюджетных трансфертов",IF(O633=36,"Экономия по услугам банка, почты",IF(O633=37,"Отклонение менее 100 рублей",IF(O633=51,"Проблемы с документами",IF(O633=52,"Неверное планирование",IF(O633=53,"Нарушение сроков исполнения",IF(O633=54,"Иные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34">
        <f>IF(O634=11,"Экономия по результатам проведения конкурсных процедур",IF(O634=12,"Экономия зарезервированных средств",IF(O634=31,"Заявительный характер субсидирования организаций, выплат пособий и компенсаций",IF(O634=32,"Экономия средств по выплатам сотрудникам",IF(O634=33,"Изменение сроков исполнения по объективным причинам",IF(O634=34,"Отсутствие потребности в осуществлении расходов",IF(O634=35,"Нарушение органами местного самоуправления условий порядка предоставления межбюджетных трансфертов",IF(O634=36,"Экономия по услугам банка, почты",IF(O634=37,"Отклонение менее 100 рублей",IF(O634=51,"Проблемы с документами",IF(O634=52,"Неверное планирование",IF(O634=53,"Нарушение сроков исполнения",IF(O634=54,"Иные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35">
        <f>IF(O635=11,"Экономия по результатам проведения конкурсных процедур",IF(O635=12,"Экономия зарезервированных средств",IF(O635=31,"Заявительный характер субсидирования организаций, выплат пособий и компенсаций",IF(O635=32,"Экономия средств по выплатам сотрудникам",IF(O635=33,"Изменение сроков исполнения по объективным причинам",IF(O635=34,"Отсутствие потребности в осуществлении расходов",IF(O635=35,"Нарушение органами местного самоуправления условий порядка предоставления межбюджетных трансфертов",IF(O635=36,"Экономия по услугам банка, почты",IF(O635=37,"Отклонение менее 100 рублей",IF(O635=51,"Проблемы с документами",IF(O635=52,"Неверное планирование",IF(O635=53,"Нарушение сроков исполнения",IF(O635=54,"Иные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36">
        <f>IF(O636=11,"Экономия по результатам проведения конкурсных процедур",IF(O636=12,"Экономия зарезервированных средств",IF(O636=31,"Заявительный характер субсидирования организаций, выплат пособий и компенсаций",IF(O636=32,"Экономия средств по выплатам сотрудникам",IF(O636=33,"Изменение сроков исполнения по объективным причинам",IF(O636=34,"Отсутствие потребности в осуществлении расходов",IF(O636=35,"Нарушение органами местного самоуправления условий порядка предоставления межбюджетных трансфертов",IF(O636=36,"Экономия по услугам банка, почты",IF(O636=37,"Отклонение менее 100 рублей",IF(O636=51,"Проблемы с документами",IF(O636=52,"Неверное планирование",IF(O636=53,"Нарушение сроков исполнения",IF(O636=54,"Иные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37">
        <f>IF(O637=11,"Экономия по результатам проведения конкурсных процедур",IF(O637=12,"Экономия зарезервированных средств",IF(O637=31,"Заявительный характер субсидирования организаций, выплат пособий и компенсаций",IF(O637=32,"Экономия средств по выплатам сотрудникам",IF(O637=33,"Изменение сроков исполнения по объективным причинам",IF(O637=34,"Отсутствие потребности в осуществлении расходов",IF(O637=35,"Нарушение органами местного самоуправления условий порядка предоставления межбюджетных трансфертов",IF(O637=36,"Экономия по услугам банка, почты",IF(O637=37,"Отклонение менее 100 рублей",IF(O637=51,"Проблемы с документами",IF(O637=52,"Неверное планирование",IF(O637=53,"Нарушение сроков исполнения",IF(O637=54,"Иные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38">
        <f>IF(O638=11,"Экономия по результатам проведения конкурсных процедур",IF(O638=12,"Экономия зарезервированных средств",IF(O638=31,"Заявительный характер субсидирования организаций, выплат пособий и компенсаций",IF(O638=32,"Экономия средств по выплатам сотрудникам",IF(O638=33,"Изменение сроков исполнения по объективным причинам",IF(O638=34,"Отсутствие потребности в осуществлении расходов",IF(O638=35,"Нарушение органами местного самоуправления условий порядка предоставления межбюджетных трансфертов",IF(O638=36,"Экономия по услугам банка, почты",IF(O638=37,"Отклонение менее 100 рублей",IF(O638=51,"Проблемы с документами",IF(O638=52,"Неверное планирование",IF(O638=53,"Нарушение сроков исполнения",IF(O638=54,"Иные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39">
        <f>IF(O639=11,"Экономия по результатам проведения конкурсных процедур",IF(O639=12,"Экономия зарезервированных средств",IF(O639=31,"Заявительный характер субсидирования организаций, выплат пособий и компенсаций",IF(O639=32,"Экономия средств по выплатам сотрудникам",IF(O639=33,"Изменение сроков исполнения по объективным причинам",IF(O639=34,"Отсутствие потребности в осуществлении расходов",IF(O639=35,"Нарушение органами местного самоуправления условий порядка предоставления межбюджетных трансфертов",IF(O639=36,"Экономия по услугам банка, почты",IF(O639=37,"Отклонение менее 100 рублей",IF(O639=51,"Проблемы с документами",IF(O639=52,"Неверное планирование",IF(O639=53,"Нарушение сроков исполнения",IF(O639=54,"Иные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40">
        <f>IF(O640=11,"Экономия по результатам проведения конкурсных процедур",IF(O640=12,"Экономия зарезервированных средств",IF(O640=31,"Заявительный характер субсидирования организаций, выплат пособий и компенсаций",IF(O640=32,"Экономия средств по выплатам сотрудникам",IF(O640=33,"Изменение сроков исполнения по объективным причинам",IF(O640=34,"Отсутствие потребности в осуществлении расходов",IF(O640=35,"Нарушение органами местного самоуправления условий порядка предоставления межбюджетных трансфертов",IF(O640=36,"Экономия по услугам банка, почты",IF(O640=37,"Отклонение менее 100 рублей",IF(O640=51,"Проблемы с документами",IF(O640=52,"Неверное планирование",IF(O640=53,"Нарушение сроков исполнения",IF(O640=54,"Иные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41">
        <f>IF(O641=11,"Экономия по результатам проведения конкурсных процедур",IF(O641=12,"Экономия зарезервированных средств",IF(O641=31,"Заявительный характер субсидирования организаций, выплат пособий и компенсаций",IF(O641=32,"Экономия средств по выплатам сотрудникам",IF(O641=33,"Изменение сроков исполнения по объективным причинам",IF(O641=34,"Отсутствие потребности в осуществлении расходов",IF(O641=35,"Нарушение органами местного самоуправления условий порядка предоставления межбюджетных трансфертов",IF(O641=36,"Экономия по услугам банка, почты",IF(O641=37,"Отклонение менее 100 рублей",IF(O641=51,"Проблемы с документами",IF(O641=52,"Неверное планирование",IF(O641=53,"Нарушение сроков исполнения",IF(O641=54,"Иные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42">
        <f>IF(O642=11,"Экономия по результатам проведения конкурсных процедур",IF(O642=12,"Экономия зарезервированных средств",IF(O642=31,"Заявительный характер субсидирования организаций, выплат пособий и компенсаций",IF(O642=32,"Экономия средств по выплатам сотрудникам",IF(O642=33,"Изменение сроков исполнения по объективным причинам",IF(O642=34,"Отсутствие потребности в осуществлении расходов",IF(O642=35,"Нарушение органами местного самоуправления условий порядка предоставления межбюджетных трансфертов",IF(O642=36,"Экономия по услугам банка, почты",IF(O642=37,"Отклонение менее 100 рублей",IF(O642=51,"Проблемы с документами",IF(O642=52,"Неверное планирование",IF(O642=53,"Нарушение сроков исполнения",IF(O642=54,"Иные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43">
        <f>IF(O643=11,"Экономия по результатам проведения конкурсных процедур",IF(O643=12,"Экономия зарезервированных средств",IF(O643=31,"Заявительный характер субсидирования организаций, выплат пособий и компенсаций",IF(O643=32,"Экономия средств по выплатам сотрудникам",IF(O643=33,"Изменение сроков исполнения по объективным причинам",IF(O643=34,"Отсутствие потребности в осуществлении расходов",IF(O643=35,"Нарушение органами местного самоуправления условий порядка предоставления межбюджетных трансфертов",IF(O643=36,"Экономия по услугам банка, почты",IF(O643=37,"Отклонение менее 100 рублей",IF(O643=51,"Проблемы с документами",IF(O643=52,"Неверное планирование",IF(O643=53,"Нарушение сроков исполнения",IF(O643=54,"Иные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44">
        <f>IF(O644=11,"Экономия по результатам проведения конкурсных процедур",IF(O644=12,"Экономия зарезервированных средств",IF(O644=31,"Заявительный характер субсидирования организаций, выплат пособий и компенсаций",IF(O644=32,"Экономия средств по выплатам сотрудникам",IF(O644=33,"Изменение сроков исполнения по объективным причинам",IF(O644=34,"Отсутствие потребности в осуществлении расходов",IF(O644=35,"Нарушение органами местного самоуправления условий порядка предоставления межбюджетных трансфертов",IF(O644=36,"Экономия по услугам банка, почты",IF(O644=37,"Отклонение менее 100 рублей",IF(O644=51,"Проблемы с документами",IF(O644=52,"Неверное планирование",IF(O644=53,"Нарушение сроков исполнения",IF(O644=54,"Иные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45">
        <f>IF(O645=11,"Экономия по результатам проведения конкурсных процедур",IF(O645=12,"Экономия зарезервированных средств",IF(O645=31,"Заявительный характер субсидирования организаций, выплат пособий и компенсаций",IF(O645=32,"Экономия средств по выплатам сотрудникам",IF(O645=33,"Изменение сроков исполнения по объективным причинам",IF(O645=34,"Отсутствие потребности в осуществлении расходов",IF(O645=35,"Нарушение органами местного самоуправления условий порядка предоставления межбюджетных трансфертов",IF(O645=36,"Экономия по услугам банка, почты",IF(O645=37,"Отклонение менее 100 рублей",IF(O645=51,"Проблемы с документами",IF(O645=52,"Неверное планирование",IF(O645=53,"Нарушение сроков исполнения",IF(O645=54,"Иные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46">
        <f>IF(O646=11,"Экономия по результатам проведения конкурсных процедур",IF(O646=12,"Экономия зарезервированных средств",IF(O646=31,"Заявительный характер субсидирования организаций, выплат пособий и компенсаций",IF(O646=32,"Экономия средств по выплатам сотрудникам",IF(O646=33,"Изменение сроков исполнения по объективным причинам",IF(O646=34,"Отсутствие потребности в осуществлении расходов",IF(O646=35,"Нарушение органами местного самоуправления условий порядка предоставления межбюджетных трансфертов",IF(O646=36,"Экономия по услугам банка, почты",IF(O646=37,"Отклонение менее 100 рублей",IF(O646=51,"Проблемы с документами",IF(O646=52,"Неверное планирование",IF(O646=53,"Нарушение сроков исполнения",IF(O646=54,"Иные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47">
        <f>IF(O647=11,"Экономия по результатам проведения конкурсных процедур",IF(O647=12,"Экономия зарезервированных средств",IF(O647=31,"Заявительный характер субсидирования организаций, выплат пособий и компенсаций",IF(O647=32,"Экономия средств по выплатам сотрудникам",IF(O647=33,"Изменение сроков исполнения по объективным причинам",IF(O647=34,"Отсутствие потребности в осуществлении расходов",IF(O647=35,"Нарушение органами местного самоуправления условий порядка предоставления межбюджетных трансфертов",IF(O647=36,"Экономия по услугам банка, почты",IF(O647=37,"Отклонение менее 100 рублей",IF(O647=51,"Проблемы с документами",IF(O647=52,"Неверное планирование",IF(O647=53,"Нарушение сроков исполнения",IF(O647=54,"Иные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48">
        <f>IF(O648=11,"Экономия по результатам проведения конкурсных процедур",IF(O648=12,"Экономия зарезервированных средств",IF(O648=31,"Заявительный характер субсидирования организаций, выплат пособий и компенсаций",IF(O648=32,"Экономия средств по выплатам сотрудникам",IF(O648=33,"Изменение сроков исполнения по объективным причинам",IF(O648=34,"Отсутствие потребности в осуществлении расходов",IF(O648=35,"Нарушение органами местного самоуправления условий порядка предоставления межбюджетных трансфертов",IF(O648=36,"Экономия по услугам банка, почты",IF(O648=37,"Отклонение менее 100 рублей",IF(O648=51,"Проблемы с документами",IF(O648=52,"Неверное планирование",IF(O648=53,"Нарушение сроков исполнения",IF(O648=54,"Иные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49">
        <f>IF(O649=11,"Экономия по результатам проведения конкурсных процедур",IF(O649=12,"Экономия зарезервированных средств",IF(O649=31,"Заявительный характер субсидирования организаций, выплат пособий и компенсаций",IF(O649=32,"Экономия средств по выплатам сотрудникам",IF(O649=33,"Изменение сроков исполнения по объективным причинам",IF(O649=34,"Отсутствие потребности в осуществлении расходов",IF(O649=35,"Нарушение органами местного самоуправления условий порядка предоставления межбюджетных трансфертов",IF(O649=36,"Экономия по услугам банка, почты",IF(O649=37,"Отклонение менее 100 рублей",IF(O649=51,"Проблемы с документами",IF(O649=52,"Неверное планирование",IF(O649=53,"Нарушение сроков исполнения",IF(O649=54,"Иные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50">
        <f>IF(O650=11,"Экономия по результатам проведения конкурсных процедур",IF(O650=12,"Экономия зарезервированных средств",IF(O650=31,"Заявительный характер субсидирования организаций, выплат пособий и компенсаций",IF(O650=32,"Экономия средств по выплатам сотрудникам",IF(O650=33,"Изменение сроков исполнения по объективным причинам",IF(O650=34,"Отсутствие потребности в осуществлении расходов",IF(O650=35,"Нарушение органами местного самоуправления условий порядка предоставления межбюджетных трансфертов",IF(O650=36,"Экономия по услугам банка, почты",IF(O650=37,"Отклонение менее 100 рублей",IF(O650=51,"Проблемы с документами",IF(O650=52,"Неверное планирование",IF(O650=53,"Нарушение сроков исполнения",IF(O650=54,"Иные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51">
        <f>IF(O651=11,"Экономия по результатам проведения конкурсных процедур",IF(O651=12,"Экономия зарезервированных средств",IF(O651=31,"Заявительный характер субсидирования организаций, выплат пособий и компенсаций",IF(O651=32,"Экономия средств по выплатам сотрудникам",IF(O651=33,"Изменение сроков исполнения по объективным причинам",IF(O651=34,"Отсутствие потребности в осуществлении расходов",IF(O651=35,"Нарушение органами местного самоуправления условий порядка предоставления межбюджетных трансфертов",IF(O651=36,"Экономия по услугам банка, почты",IF(O651=37,"Отклонение менее 100 рублей",IF(O651=51,"Проблемы с документами",IF(O651=52,"Неверное планирование",IF(O651=53,"Нарушение сроков исполнения",IF(O651=54,"Иные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52">
        <f>IF(O652=11,"Экономия по результатам проведения конкурсных процедур",IF(O652=12,"Экономия зарезервированных средств",IF(O652=31,"Заявительный характер субсидирования организаций, выплат пособий и компенсаций",IF(O652=32,"Экономия средств по выплатам сотрудникам",IF(O652=33,"Изменение сроков исполнения по объективным причинам",IF(O652=34,"Отсутствие потребности в осуществлении расходов",IF(O652=35,"Нарушение органами местного самоуправления условий порядка предоставления межбюджетных трансфертов",IF(O652=36,"Экономия по услугам банка, почты",IF(O652=37,"Отклонение менее 100 рублей",IF(O652=51,"Проблемы с документами",IF(O652=52,"Неверное планирование",IF(O652=53,"Нарушение сроков исполнения",IF(O652=54,"Иные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53">
        <f>IF(O653=11,"Экономия по результатам проведения конкурсных процедур",IF(O653=12,"Экономия зарезервированных средств",IF(O653=31,"Заявительный характер субсидирования организаций, выплат пособий и компенсаций",IF(O653=32,"Экономия средств по выплатам сотрудникам",IF(O653=33,"Изменение сроков исполнения по объективным причинам",IF(O653=34,"Отсутствие потребности в осуществлении расходов",IF(O653=35,"Нарушение органами местного самоуправления условий порядка предоставления межбюджетных трансфертов",IF(O653=36,"Экономия по услугам банка, почты",IF(O653=37,"Отклонение менее 100 рублей",IF(O653=51,"Проблемы с документами",IF(O653=52,"Неверное планирование",IF(O653=53,"Нарушение сроков исполнения",IF(O653=54,"Иные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54">
        <f>IF(O654=11,"Экономия по результатам проведения конкурсных процедур",IF(O654=12,"Экономия зарезервированных средств",IF(O654=31,"Заявительный характер субсидирования организаций, выплат пособий и компенсаций",IF(O654=32,"Экономия средств по выплатам сотрудникам",IF(O654=33,"Изменение сроков исполнения по объективным причинам",IF(O654=34,"Отсутствие потребности в осуществлении расходов",IF(O654=35,"Нарушение органами местного самоуправления условий порядка предоставления межбюджетных трансфертов",IF(O654=36,"Экономия по услугам банка, почты",IF(O654=37,"Отклонение менее 100 рублей",IF(O654=51,"Проблемы с документами",IF(O654=52,"Неверное планирование",IF(O654=53,"Нарушение сроков исполнения",IF(O654=54,"Иные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55">
        <f>IF(O655=11,"Экономия по результатам проведения конкурсных процедур",IF(O655=12,"Экономия зарезервированных средств",IF(O655=31,"Заявительный характер субсидирования организаций, выплат пособий и компенсаций",IF(O655=32,"Экономия средств по выплатам сотрудникам",IF(O655=33,"Изменение сроков исполнения по объективным причинам",IF(O655=34,"Отсутствие потребности в осуществлении расходов",IF(O655=35,"Нарушение органами местного самоуправления условий порядка предоставления межбюджетных трансфертов",IF(O655=36,"Экономия по услугам банка, почты",IF(O655=37,"Отклонение менее 100 рублей",IF(O655=51,"Проблемы с документами",IF(O655=52,"Неверное планирование",IF(O655=53,"Нарушение сроков исполнения",IF(O655=54,"Иные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56">
        <f>IF(O656=11,"Экономия по результатам проведения конкурсных процедур",IF(O656=12,"Экономия зарезервированных средств",IF(O656=31,"Заявительный характер субсидирования организаций, выплат пособий и компенсаций",IF(O656=32,"Экономия средств по выплатам сотрудникам",IF(O656=33,"Изменение сроков исполнения по объективным причинам",IF(O656=34,"Отсутствие потребности в осуществлении расходов",IF(O656=35,"Нарушение органами местного самоуправления условий порядка предоставления межбюджетных трансфертов",IF(O656=36,"Экономия по услугам банка, почты",IF(O656=37,"Отклонение менее 100 рублей",IF(O656=51,"Проблемы с документами",IF(O656=52,"Неверное планирование",IF(O656=53,"Нарушение сроков исполнения",IF(O656=54,"Иные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57">
        <f>IF(O657=11,"Экономия по результатам проведения конкурсных процедур",IF(O657=12,"Экономия зарезервированных средств",IF(O657=31,"Заявительный характер субсидирования организаций, выплат пособий и компенсаций",IF(O657=32,"Экономия средств по выплатам сотрудникам",IF(O657=33,"Изменение сроков исполнения по объективным причинам",IF(O657=34,"Отсутствие потребности в осуществлении расходов",IF(O657=35,"Нарушение органами местного самоуправления условий порядка предоставления межбюджетных трансфертов",IF(O657=36,"Экономия по услугам банка, почты",IF(O657=37,"Отклонение менее 100 рублей",IF(O657=51,"Проблемы с документами",IF(O657=52,"Неверное планирование",IF(O657=53,"Нарушение сроков исполнения",IF(O657=54,"Иные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58">
        <f>IF(O658=11,"Экономия по результатам проведения конкурсных процедур",IF(O658=12,"Экономия зарезервированных средств",IF(O658=31,"Заявительный характер субсидирования организаций, выплат пособий и компенсаций",IF(O658=32,"Экономия средств по выплатам сотрудникам",IF(O658=33,"Изменение сроков исполнения по объективным причинам",IF(O658=34,"Отсутствие потребности в осуществлении расходов",IF(O658=35,"Нарушение органами местного самоуправления условий порядка предоставления межбюджетных трансфертов",IF(O658=36,"Экономия по услугам банка, почты",IF(O658=37,"Отклонение менее 100 рублей",IF(O658=51,"Проблемы с документами",IF(O658=52,"Неверное планирование",IF(O658=53,"Нарушение сроков исполнения",IF(O658=54,"Иные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59">
        <f>IF(O659=11,"Экономия по результатам проведения конкурсных процедур",IF(O659=12,"Экономия зарезервированных средств",IF(O659=31,"Заявительный характер субсидирования организаций, выплат пособий и компенсаций",IF(O659=32,"Экономия средств по выплатам сотрудникам",IF(O659=33,"Изменение сроков исполнения по объективным причинам",IF(O659=34,"Отсутствие потребности в осуществлении расходов",IF(O659=35,"Нарушение органами местного самоуправления условий порядка предоставления межбюджетных трансфертов",IF(O659=36,"Экономия по услугам банка, почты",IF(O659=37,"Отклонение менее 100 рублей",IF(O659=51,"Проблемы с документами",IF(O659=52,"Неверное планирование",IF(O659=53,"Нарушение сроков исполнения",IF(O659=54,"Иные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60">
        <f>IF(O660=11,"Экономия по результатам проведения конкурсных процедур",IF(O660=12,"Экономия зарезервированных средств",IF(O660=31,"Заявительный характер субсидирования организаций, выплат пособий и компенсаций",IF(O660=32,"Экономия средств по выплатам сотрудникам",IF(O660=33,"Изменение сроков исполнения по объективным причинам",IF(O660=34,"Отсутствие потребности в осуществлении расходов",IF(O660=35,"Нарушение органами местного самоуправления условий порядка предоставления межбюджетных трансфертов",IF(O660=36,"Экономия по услугам банка, почты",IF(O660=37,"Отклонение менее 100 рублей",IF(O660=51,"Проблемы с документами",IF(O660=52,"Неверное планирование",IF(O660=53,"Нарушение сроков исполнения",IF(O660=54,"Иные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61">
        <f>IF(O661=11,"Экономия по результатам проведения конкурсных процедур",IF(O661=12,"Экономия зарезервированных средств",IF(O661=31,"Заявительный характер субсидирования организаций, выплат пособий и компенсаций",IF(O661=32,"Экономия средств по выплатам сотрудникам",IF(O661=33,"Изменение сроков исполнения по объективным причинам",IF(O661=34,"Отсутствие потребности в осуществлении расходов",IF(O661=35,"Нарушение органами местного самоуправления условий порядка предоставления межбюджетных трансфертов",IF(O661=36,"Экономия по услугам банка, почты",IF(O661=37,"Отклонение менее 100 рублей",IF(O661=51,"Проблемы с документами",IF(O661=52,"Неверное планирование",IF(O661=53,"Нарушение сроков исполнения",IF(O661=54,"Иные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62">
        <f>IF(O662=11,"Экономия по результатам проведения конкурсных процедур",IF(O662=12,"Экономия зарезервированных средств",IF(O662=31,"Заявительный характер субсидирования организаций, выплат пособий и компенсаций",IF(O662=32,"Экономия средств по выплатам сотрудникам",IF(O662=33,"Изменение сроков исполнения по объективным причинам",IF(O662=34,"Отсутствие потребности в осуществлении расходов",IF(O662=35,"Нарушение органами местного самоуправления условий порядка предоставления межбюджетных трансфертов",IF(O662=36,"Экономия по услугам банка, почты",IF(O662=37,"Отклонение менее 100 рублей",IF(O662=51,"Проблемы с документами",IF(O662=52,"Неверное планирование",IF(O662=53,"Нарушение сроков исполнения",IF(O662=54,"Иные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63">
        <f>IF(O663=11,"Экономия по результатам проведения конкурсных процедур",IF(O663=12,"Экономия зарезервированных средств",IF(O663=31,"Заявительный характер субсидирования организаций, выплат пособий и компенсаций",IF(O663=32,"Экономия средств по выплатам сотрудникам",IF(O663=33,"Изменение сроков исполнения по объективным причинам",IF(O663=34,"Отсутствие потребности в осуществлении расходов",IF(O663=35,"Нарушение органами местного самоуправления условий порядка предоставления межбюджетных трансфертов",IF(O663=36,"Экономия по услугам банка, почты",IF(O663=37,"Отклонение менее 100 рублей",IF(O663=51,"Проблемы с документами",IF(O663=52,"Неверное планирование",IF(O663=53,"Нарушение сроков исполнения",IF(O663=54,"Иные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64">
        <f>IF(O664=11,"Экономия по результатам проведения конкурсных процедур",IF(O664=12,"Экономия зарезервированных средств",IF(O664=31,"Заявительный характер субсидирования организаций, выплат пособий и компенсаций",IF(O664=32,"Экономия средств по выплатам сотрудникам",IF(O664=33,"Изменение сроков исполнения по объективным причинам",IF(O664=34,"Отсутствие потребности в осуществлении расходов",IF(O664=35,"Нарушение органами местного самоуправления условий порядка предоставления межбюджетных трансфертов",IF(O664=36,"Экономия по услугам банка, почты",IF(O664=37,"Отклонение менее 100 рублей",IF(O664=51,"Проблемы с документами",IF(O664=52,"Неверное планирование",IF(O664=53,"Нарушение сроков исполнения",IF(O664=54,"Иные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65">
        <f>IF(O665=11,"Экономия по результатам проведения конкурсных процедур",IF(O665=12,"Экономия зарезервированных средств",IF(O665=31,"Заявительный характер субсидирования организаций, выплат пособий и компенсаций",IF(O665=32,"Экономия средств по выплатам сотрудникам",IF(O665=33,"Изменение сроков исполнения по объективным причинам",IF(O665=34,"Отсутствие потребности в осуществлении расходов",IF(O665=35,"Нарушение органами местного самоуправления условий порядка предоставления межбюджетных трансфертов",IF(O665=36,"Экономия по услугам банка, почты",IF(O665=37,"Отклонение менее 100 рублей",IF(O665=51,"Проблемы с документами",IF(O665=52,"Неверное планирование",IF(O665=53,"Нарушение сроков исполнения",IF(O665=54,"Иные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66">
        <f>IF(O666=11,"Экономия по результатам проведения конкурсных процедур",IF(O666=12,"Экономия зарезервированных средств",IF(O666=31,"Заявительный характер субсидирования организаций, выплат пособий и компенсаций",IF(O666=32,"Экономия средств по выплатам сотрудникам",IF(O666=33,"Изменение сроков исполнения по объективным причинам",IF(O666=34,"Отсутствие потребности в осуществлении расходов",IF(O666=35,"Нарушение органами местного самоуправления условий порядка предоставления межбюджетных трансфертов",IF(O666=36,"Экономия по услугам банка, почты",IF(O666=37,"Отклонение менее 100 рублей",IF(O666=51,"Проблемы с документами",IF(O666=52,"Неверное планирование",IF(O666=53,"Нарушение сроков исполнения",IF(O666=54,"Иные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67">
        <f>IF(O667=11,"Экономия по результатам проведения конкурсных процедур",IF(O667=12,"Экономия зарезервированных средств",IF(O667=31,"Заявительный характер субсидирования организаций, выплат пособий и компенсаций",IF(O667=32,"Экономия средств по выплатам сотрудникам",IF(O667=33,"Изменение сроков исполнения по объективным причинам",IF(O667=34,"Отсутствие потребности в осуществлении расходов",IF(O667=35,"Нарушение органами местного самоуправления условий порядка предоставления межбюджетных трансфертов",IF(O667=36,"Экономия по услугам банка, почты",IF(O667=37,"Отклонение менее 100 рублей",IF(O667=51,"Проблемы с документами",IF(O667=52,"Неверное планирование",IF(O667=53,"Нарушение сроков исполнения",IF(O667=54,"Иные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68">
        <f>IF(O668=11,"Экономия по результатам проведения конкурсных процедур",IF(O668=12,"Экономия зарезервированных средств",IF(O668=31,"Заявительный характер субсидирования организаций, выплат пособий и компенсаций",IF(O668=32,"Экономия средств по выплатам сотрудникам",IF(O668=33,"Изменение сроков исполнения по объективным причинам",IF(O668=34,"Отсутствие потребности в осуществлении расходов",IF(O668=35,"Нарушение органами местного самоуправления условий порядка предоставления межбюджетных трансфертов",IF(O668=36,"Экономия по услугам банка, почты",IF(O668=37,"Отклонение менее 100 рублей",IF(O668=51,"Проблемы с документами",IF(O668=52,"Неверное планирование",IF(O668=53,"Нарушение сроков исполнения",IF(O668=54,"Иные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69">
        <f>IF(O669=11,"Экономия по результатам проведения конкурсных процедур",IF(O669=12,"Экономия зарезервированных средств",IF(O669=31,"Заявительный характер субсидирования организаций, выплат пособий и компенсаций",IF(O669=32,"Экономия средств по выплатам сотрудникам",IF(O669=33,"Изменение сроков исполнения по объективным причинам",IF(O669=34,"Отсутствие потребности в осуществлении расходов",IF(O669=35,"Нарушение органами местного самоуправления условий порядка предоставления межбюджетных трансфертов",IF(O669=36,"Экономия по услугам банка, почты",IF(O669=37,"Отклонение менее 100 рублей",IF(O669=51,"Проблемы с документами",IF(O669=52,"Неверное планирование",IF(O669=53,"Нарушение сроков исполнения",IF(O669=54,"Иные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70">
        <f>IF(O670=11,"Экономия по результатам проведения конкурсных процедур",IF(O670=12,"Экономия зарезервированных средств",IF(O670=31,"Заявительный характер субсидирования организаций, выплат пособий и компенсаций",IF(O670=32,"Экономия средств по выплатам сотрудникам",IF(O670=33,"Изменение сроков исполнения по объективным причинам",IF(O670=34,"Отсутствие потребности в осуществлении расходов",IF(O670=35,"Нарушение органами местного самоуправления условий порядка предоставления межбюджетных трансфертов",IF(O670=36,"Экономия по услугам банка, почты",IF(O670=37,"Отклонение менее 100 рублей",IF(O670=51,"Проблемы с документами",IF(O670=52,"Неверное планирование",IF(O670=53,"Нарушение сроков исполнения",IF(O670=54,"Иные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71">
        <f>IF(O671=11,"Экономия по результатам проведения конкурсных процедур",IF(O671=12,"Экономия зарезервированных средств",IF(O671=31,"Заявительный характер субсидирования организаций, выплат пособий и компенсаций",IF(O671=32,"Экономия средств по выплатам сотрудникам",IF(O671=33,"Изменение сроков исполнения по объективным причинам",IF(O671=34,"Отсутствие потребности в осуществлении расходов",IF(O671=35,"Нарушение органами местного самоуправления условий порядка предоставления межбюджетных трансфертов",IF(O671=36,"Экономия по услугам банка, почты",IF(O671=37,"Отклонение менее 100 рублей",IF(O671=51,"Проблемы с документами",IF(O671=52,"Неверное планирование",IF(O671=53,"Нарушение сроков исполнения",IF(O671=54,"Иные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72">
        <f>IF(O672=11,"Экономия по результатам проведения конкурсных процедур",IF(O672=12,"Экономия зарезервированных средств",IF(O672=31,"Заявительный характер субсидирования организаций, выплат пособий и компенсаций",IF(O672=32,"Экономия средств по выплатам сотрудникам",IF(O672=33,"Изменение сроков исполнения по объективным причинам",IF(O672=34,"Отсутствие потребности в осуществлении расходов",IF(O672=35,"Нарушение органами местного самоуправления условий порядка предоставления межбюджетных трансфертов",IF(O672=36,"Экономия по услугам банка, почты",IF(O672=37,"Отклонение менее 100 рублей",IF(O672=51,"Проблемы с документами",IF(O672=52,"Неверное планирование",IF(O672=53,"Нарушение сроков исполнения",IF(O672=54,"Иные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73">
        <f>IF(O673=11,"Экономия по результатам проведения конкурсных процедур",IF(O673=12,"Экономия зарезервированных средств",IF(O673=31,"Заявительный характер субсидирования организаций, выплат пособий и компенсаций",IF(O673=32,"Экономия средств по выплатам сотрудникам",IF(O673=33,"Изменение сроков исполнения по объективным причинам",IF(O673=34,"Отсутствие потребности в осуществлении расходов",IF(O673=35,"Нарушение органами местного самоуправления условий порядка предоставления межбюджетных трансфертов",IF(O673=36,"Экономия по услугам банка, почты",IF(O673=37,"Отклонение менее 100 рублей",IF(O673=51,"Проблемы с документами",IF(O673=52,"Неверное планирование",IF(O673=53,"Нарушение сроков исполнения",IF(O673=54,"Иные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74">
        <f>IF(O674=11,"Экономия по результатам проведения конкурсных процедур",IF(O674=12,"Экономия зарезервированных средств",IF(O674=31,"Заявительный характер субсидирования организаций, выплат пособий и компенсаций",IF(O674=32,"Экономия средств по выплатам сотрудникам",IF(O674=33,"Изменение сроков исполнения по объективным причинам",IF(O674=34,"Отсутствие потребности в осуществлении расходов",IF(O674=35,"Нарушение органами местного самоуправления условий порядка предоставления межбюджетных трансфертов",IF(O674=36,"Экономия по услугам банка, почты",IF(O674=37,"Отклонение менее 100 рублей",IF(O674=51,"Проблемы с документами",IF(O674=52,"Неверное планирование",IF(O674=53,"Нарушение сроков исполнения",IF(O674=54,"Иные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75">
        <f>IF(O675=11,"Экономия по результатам проведения конкурсных процедур",IF(O675=12,"Экономия зарезервированных средств",IF(O675=31,"Заявительный характер субсидирования организаций, выплат пособий и компенсаций",IF(O675=32,"Экономия средств по выплатам сотрудникам",IF(O675=33,"Изменение сроков исполнения по объективным причинам",IF(O675=34,"Отсутствие потребности в осуществлении расходов",IF(O675=35,"Нарушение органами местного самоуправления условий порядка предоставления межбюджетных трансфертов",IF(O675=36,"Экономия по услугам банка, почты",IF(O675=37,"Отклонение менее 100 рублей",IF(O675=51,"Проблемы с документами",IF(O675=52,"Неверное планирование",IF(O675=53,"Нарушение сроков исполнения",IF(O675=54,"Иные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76">
        <f>IF(O676=11,"Экономия по результатам проведения конкурсных процедур",IF(O676=12,"Экономия зарезервированных средств",IF(O676=31,"Заявительный характер субсидирования организаций, выплат пособий и компенсаций",IF(O676=32,"Экономия средств по выплатам сотрудникам",IF(O676=33,"Изменение сроков исполнения по объективным причинам",IF(O676=34,"Отсутствие потребности в осуществлении расходов",IF(O676=35,"Нарушение органами местного самоуправления условий порядка предоставления межбюджетных трансфертов",IF(O676=36,"Экономия по услугам банка, почты",IF(O676=37,"Отклонение менее 100 рублей",IF(O676=51,"Проблемы с документами",IF(O676=52,"Неверное планирование",IF(O676=53,"Нарушение сроков исполнения",IF(O676=54,"Иные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77">
        <f>IF(O677=11,"Экономия по результатам проведения конкурсных процедур",IF(O677=12,"Экономия зарезервированных средств",IF(O677=31,"Заявительный характер субсидирования организаций, выплат пособий и компенсаций",IF(O677=32,"Экономия средств по выплатам сотрудникам",IF(O677=33,"Изменение сроков исполнения по объективным причинам",IF(O677=34,"Отсутствие потребности в осуществлении расходов",IF(O677=35,"Нарушение органами местного самоуправления условий порядка предоставления межбюджетных трансфертов",IF(O677=36,"Экономия по услугам банка, почты",IF(O677=37,"Отклонение менее 100 рублей",IF(O677=51,"Проблемы с документами",IF(O677=52,"Неверное планирование",IF(O677=53,"Нарушение сроков исполнения",IF(O677=54,"Иные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78">
        <f>IF(O678=11,"Экономия по результатам проведения конкурсных процедур",IF(O678=12,"Экономия зарезервированных средств",IF(O678=31,"Заявительный характер субсидирования организаций, выплат пособий и компенсаций",IF(O678=32,"Экономия средств по выплатам сотрудникам",IF(O678=33,"Изменение сроков исполнения по объективным причинам",IF(O678=34,"Отсутствие потребности в осуществлении расходов",IF(O678=35,"Нарушение органами местного самоуправления условий порядка предоставления межбюджетных трансфертов",IF(O678=36,"Экономия по услугам банка, почты",IF(O678=37,"Отклонение менее 100 рублей",IF(O678=51,"Проблемы с документами",IF(O678=52,"Неверное планирование",IF(O678=53,"Нарушение сроков исполнения",IF(O678=54,"Иные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79">
        <f>IF(O679=11,"Экономия по результатам проведения конкурсных процедур",IF(O679=12,"Экономия зарезервированных средств",IF(O679=31,"Заявительный характер субсидирования организаций, выплат пособий и компенсаций",IF(O679=32,"Экономия средств по выплатам сотрудникам",IF(O679=33,"Изменение сроков исполнения по объективным причинам",IF(O679=34,"Отсутствие потребности в осуществлении расходов",IF(O679=35,"Нарушение органами местного самоуправления условий порядка предоставления межбюджетных трансфертов",IF(O679=36,"Экономия по услугам банка, почты",IF(O679=37,"Отклонение менее 100 рублей",IF(O679=51,"Проблемы с документами",IF(O679=52,"Неверное планирование",IF(O679=53,"Нарушение сроков исполнения",IF(O679=54,"Иные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80">
        <f>IF(O680=11,"Экономия по результатам проведения конкурсных процедур",IF(O680=12,"Экономия зарезервированных средств",IF(O680=31,"Заявительный характер субсидирования организаций, выплат пособий и компенсаций",IF(O680=32,"Экономия средств по выплатам сотрудникам",IF(O680=33,"Изменение сроков исполнения по объективным причинам",IF(O680=34,"Отсутствие потребности в осуществлении расходов",IF(O680=35,"Нарушение органами местного самоуправления условий порядка предоставления межбюджетных трансфертов",IF(O680=36,"Экономия по услугам банка, почты",IF(O680=37,"Отклонение менее 100 рублей",IF(O680=51,"Проблемы с документами",IF(O680=52,"Неверное планирование",IF(O680=53,"Нарушение сроков исполнения",IF(O680=54,"Иные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81">
        <f>IF(O681=11,"Экономия по результатам проведения конкурсных процедур",IF(O681=12,"Экономия зарезервированных средств",IF(O681=31,"Заявительный характер субсидирования организаций, выплат пособий и компенсаций",IF(O681=32,"Экономия средств по выплатам сотрудникам",IF(O681=33,"Изменение сроков исполнения по объективным причинам",IF(O681=34,"Отсутствие потребности в осуществлении расходов",IF(O681=35,"Нарушение органами местного самоуправления условий порядка предоставления межбюджетных трансфертов",IF(O681=36,"Экономия по услугам банка, почты",IF(O681=37,"Отклонение менее 100 рублей",IF(O681=51,"Проблемы с документами",IF(O681=52,"Неверное планирование",IF(O681=53,"Нарушение сроков исполнения",IF(O681=54,"Иные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82">
        <f>IF(O682=11,"Экономия по результатам проведения конкурсных процедур",IF(O682=12,"Экономия зарезервированных средств",IF(O682=31,"Заявительный характер субсидирования организаций, выплат пособий и компенсаций",IF(O682=32,"Экономия средств по выплатам сотрудникам",IF(O682=33,"Изменение сроков исполнения по объективным причинам",IF(O682=34,"Отсутствие потребности в осуществлении расходов",IF(O682=35,"Нарушение органами местного самоуправления условий порядка предоставления межбюджетных трансфертов",IF(O682=36,"Экономия по услугам банка, почты",IF(O682=37,"Отклонение менее 100 рублей",IF(O682=51,"Проблемы с документами",IF(O682=52,"Неверное планирование",IF(O682=53,"Нарушение сроков исполнения",IF(O682=54,"Иные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83">
        <f>IF(O683=11,"Экономия по результатам проведения конкурсных процедур",IF(O683=12,"Экономия зарезервированных средств",IF(O683=31,"Заявительный характер субсидирования организаций, выплат пособий и компенсаций",IF(O683=32,"Экономия средств по выплатам сотрудникам",IF(O683=33,"Изменение сроков исполнения по объективным причинам",IF(O683=34,"Отсутствие потребности в осуществлении расходов",IF(O683=35,"Нарушение органами местного самоуправления условий порядка предоставления межбюджетных трансфертов",IF(O683=36,"Экономия по услугам банка, почты",IF(O683=37,"Отклонение менее 100 рублей",IF(O683=51,"Проблемы с документами",IF(O683=52,"Неверное планирование",IF(O683=53,"Нарушение сроков исполнения",IF(O683=54,"Иные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84">
        <f>IF(O684=11,"Экономия по результатам проведения конкурсных процедур",IF(O684=12,"Экономия зарезервированных средств",IF(O684=31,"Заявительный характер субсидирования организаций, выплат пособий и компенсаций",IF(O684=32,"Экономия средств по выплатам сотрудникам",IF(O684=33,"Изменение сроков исполнения по объективным причинам",IF(O684=34,"Отсутствие потребности в осуществлении расходов",IF(O684=35,"Нарушение органами местного самоуправления условий порядка предоставления межбюджетных трансфертов",IF(O684=36,"Экономия по услугам банка, почты",IF(O684=37,"Отклонение менее 100 рублей",IF(O684=51,"Проблемы с документами",IF(O684=52,"Неверное планирование",IF(O684=53,"Нарушение сроков исполнения",IF(O684=54,"Иные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85">
        <f>IF(O685=11,"Экономия по результатам проведения конкурсных процедур",IF(O685=12,"Экономия зарезервированных средств",IF(O685=31,"Заявительный характер субсидирования организаций, выплат пособий и компенсаций",IF(O685=32,"Экономия средств по выплатам сотрудникам",IF(O685=33,"Изменение сроков исполнения по объективным причинам",IF(O685=34,"Отсутствие потребности в осуществлении расходов",IF(O685=35,"Нарушение органами местного самоуправления условий порядка предоставления межбюджетных трансфертов",IF(O685=36,"Экономия по услугам банка, почты",IF(O685=37,"Отклонение менее 100 рублей",IF(O685=51,"Проблемы с документами",IF(O685=52,"Неверное планирование",IF(O685=53,"Нарушение сроков исполнения",IF(O685=54,"Иные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86">
        <f>IF(O686=11,"Экономия по результатам проведения конкурсных процедур",IF(O686=12,"Экономия зарезервированных средств",IF(O686=31,"Заявительный характер субсидирования организаций, выплат пособий и компенсаций",IF(O686=32,"Экономия средств по выплатам сотрудникам",IF(O686=33,"Изменение сроков исполнения по объективным причинам",IF(O686=34,"Отсутствие потребности в осуществлении расходов",IF(O686=35,"Нарушение органами местного самоуправления условий порядка предоставления межбюджетных трансфертов",IF(O686=36,"Экономия по услугам банка, почты",IF(O686=37,"Отклонение менее 100 рублей",IF(O686=51,"Проблемы с документами",IF(O686=52,"Неверное планирование",IF(O686=53,"Нарушение сроков исполнения",IF(O686=54,"Иные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87">
        <f>IF(O687=11,"Экономия по результатам проведения конкурсных процедур",IF(O687=12,"Экономия зарезервированных средств",IF(O687=31,"Заявительный характер субсидирования организаций, выплат пособий и компенсаций",IF(O687=32,"Экономия средств по выплатам сотрудникам",IF(O687=33,"Изменение сроков исполнения по объективным причинам",IF(O687=34,"Отсутствие потребности в осуществлении расходов",IF(O687=35,"Нарушение органами местного самоуправления условий порядка предоставления межбюджетных трансфертов",IF(O687=36,"Экономия по услугам банка, почты",IF(O687=37,"Отклонение менее 100 рублей",IF(O687=51,"Проблемы с документами",IF(O687=52,"Неверное планирование",IF(O687=53,"Нарушение сроков исполнения",IF(O687=54,"Иные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88">
        <f>IF(O688=11,"Экономия по результатам проведения конкурсных процедур",IF(O688=12,"Экономия зарезервированных средств",IF(O688=31,"Заявительный характер субсидирования организаций, выплат пособий и компенсаций",IF(O688=32,"Экономия средств по выплатам сотрудникам",IF(O688=33,"Изменение сроков исполнения по объективным причинам",IF(O688=34,"Отсутствие потребности в осуществлении расходов",IF(O688=35,"Нарушение органами местного самоуправления условий порядка предоставления межбюджетных трансфертов",IF(O688=36,"Экономия по услугам банка, почты",IF(O688=37,"Отклонение менее 100 рублей",IF(O688=51,"Проблемы с документами",IF(O688=52,"Неверное планирование",IF(O688=53,"Нарушение сроков исполнения",IF(O688=54,"Иные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89">
        <f>IF(O689=11,"Экономия по результатам проведения конкурсных процедур",IF(O689=12,"Экономия зарезервированных средств",IF(O689=31,"Заявительный характер субсидирования организаций, выплат пособий и компенсаций",IF(O689=32,"Экономия средств по выплатам сотрудникам",IF(O689=33,"Изменение сроков исполнения по объективным причинам",IF(O689=34,"Отсутствие потребности в осуществлении расходов",IF(O689=35,"Нарушение органами местного самоуправления условий порядка предоставления межбюджетных трансфертов",IF(O689=36,"Экономия по услугам банка, почты",IF(O689=37,"Отклонение менее 100 рублей",IF(O689=51,"Проблемы с документами",IF(O689=52,"Неверное планирование",IF(O689=53,"Нарушение сроков исполнения",IF(O689=54,"Иные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90">
        <f>IF(O690=11,"Экономия по результатам проведения конкурсных процедур",IF(O690=12,"Экономия зарезервированных средств",IF(O690=31,"Заявительный характер субсидирования организаций, выплат пособий и компенсаций",IF(O690=32,"Экономия средств по выплатам сотрудникам",IF(O690=33,"Изменение сроков исполнения по объективным причинам",IF(O690=34,"Отсутствие потребности в осуществлении расходов",IF(O690=35,"Нарушение органами местного самоуправления условий порядка предоставления межбюджетных трансфертов",IF(O690=36,"Экономия по услугам банка, почты",IF(O690=37,"Отклонение менее 100 рублей",IF(O690=51,"Проблемы с документами",IF(O690=52,"Неверное планирование",IF(O690=53,"Нарушение сроков исполнения",IF(O690=54,"Иные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91">
        <f>IF(O691=11,"Экономия по результатам проведения конкурсных процедур",IF(O691=12,"Экономия зарезервированных средств",IF(O691=31,"Заявительный характер субсидирования организаций, выплат пособий и компенсаций",IF(O691=32,"Экономия средств по выплатам сотрудникам",IF(O691=33,"Изменение сроков исполнения по объективным причинам",IF(O691=34,"Отсутствие потребности в осуществлении расходов",IF(O691=35,"Нарушение органами местного самоуправления условий порядка предоставления межбюджетных трансфертов",IF(O691=36,"Экономия по услугам банка, почты",IF(O691=37,"Отклонение менее 100 рублей",IF(O691=51,"Проблемы с документами",IF(O691=52,"Неверное планирование",IF(O691=53,"Нарушение сроков исполнения",IF(O691=54,"Иные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92">
        <f>IF(O692=11,"Экономия по результатам проведения конкурсных процедур",IF(O692=12,"Экономия зарезервированных средств",IF(O692=31,"Заявительный характер субсидирования организаций, выплат пособий и компенсаций",IF(O692=32,"Экономия средств по выплатам сотрудникам",IF(O692=33,"Изменение сроков исполнения по объективным причинам",IF(O692=34,"Отсутствие потребности в осуществлении расходов",IF(O692=35,"Нарушение органами местного самоуправления условий порядка предоставления межбюджетных трансфертов",IF(O692=36,"Экономия по услугам банка, почты",IF(O692=37,"Отклонение менее 100 рублей",IF(O692=51,"Проблемы с документами",IF(O692=52,"Неверное планирование",IF(O692=53,"Нарушение сроков исполнения",IF(O692=54,"Иные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93">
        <f>IF(O693=11,"Экономия по результатам проведения конкурсных процедур",IF(O693=12,"Экономия зарезервированных средств",IF(O693=31,"Заявительный характер субсидирования организаций, выплат пособий и компенсаций",IF(O693=32,"Экономия средств по выплатам сотрудникам",IF(O693=33,"Изменение сроков исполнения по объективным причинам",IF(O693=34,"Отсутствие потребности в осуществлении расходов",IF(O693=35,"Нарушение органами местного самоуправления условий порядка предоставления межбюджетных трансфертов",IF(O693=36,"Экономия по услугам банка, почты",IF(O693=37,"Отклонение менее 100 рублей",IF(O693=51,"Проблемы с документами",IF(O693=52,"Неверное планирование",IF(O693=53,"Нарушение сроков исполнения",IF(O693=54,"Иные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94">
        <f>IF(O694=11,"Экономия по результатам проведения конкурсных процедур",IF(O694=12,"Экономия зарезервированных средств",IF(O694=31,"Заявительный характер субсидирования организаций, выплат пособий и компенсаций",IF(O694=32,"Экономия средств по выплатам сотрудникам",IF(O694=33,"Изменение сроков исполнения по объективным причинам",IF(O694=34,"Отсутствие потребности в осуществлении расходов",IF(O694=35,"Нарушение органами местного самоуправления условий порядка предоставления межбюджетных трансфертов",IF(O694=36,"Экономия по услугам банка, почты",IF(O694=37,"Отклонение менее 100 рублей",IF(O694=51,"Проблемы с документами",IF(O694=52,"Неверное планирование",IF(O694=53,"Нарушение сроков исполнения",IF(O694=54,"Иные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95">
        <f>IF(O695=11,"Экономия по результатам проведения конкурсных процедур",IF(O695=12,"Экономия зарезервированных средств",IF(O695=31,"Заявительный характер субсидирования организаций, выплат пособий и компенсаций",IF(O695=32,"Экономия средств по выплатам сотрудникам",IF(O695=33,"Изменение сроков исполнения по объективным причинам",IF(O695=34,"Отсутствие потребности в осуществлении расходов",IF(O695=35,"Нарушение органами местного самоуправления условий порядка предоставления межбюджетных трансфертов",IF(O695=36,"Экономия по услугам банка, почты",IF(O695=37,"Отклонение менее 100 рублей",IF(O695=51,"Проблемы с документами",IF(O695=52,"Неверное планирование",IF(O695=53,"Нарушение сроков исполнения",IF(O695=54,"Иные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96">
        <f>IF(O696=11,"Экономия по результатам проведения конкурсных процедур",IF(O696=12,"Экономия зарезервированных средств",IF(O696=31,"Заявительный характер субсидирования организаций, выплат пособий и компенсаций",IF(O696=32,"Экономия средств по выплатам сотрудникам",IF(O696=33,"Изменение сроков исполнения по объективным причинам",IF(O696=34,"Отсутствие потребности в осуществлении расходов",IF(O696=35,"Нарушение органами местного самоуправления условий порядка предоставления межбюджетных трансфертов",IF(O696=36,"Экономия по услугам банка, почты",IF(O696=37,"Отклонение менее 100 рублей",IF(O696=51,"Проблемы с документами",IF(O696=52,"Неверное планирование",IF(O696=53,"Нарушение сроков исполнения",IF(O696=54,"Иные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97">
        <f>IF(O697=11,"Экономия по результатам проведения конкурсных процедур",IF(O697=12,"Экономия зарезервированных средств",IF(O697=31,"Заявительный характер субсидирования организаций, выплат пособий и компенсаций",IF(O697=32,"Экономия средств по выплатам сотрудникам",IF(O697=33,"Изменение сроков исполнения по объективным причинам",IF(O697=34,"Отсутствие потребности в осуществлении расходов",IF(O697=35,"Нарушение органами местного самоуправления условий порядка предоставления межбюджетных трансфертов",IF(O697=36,"Экономия по услугам банка, почты",IF(O697=37,"Отклонение менее 100 рублей",IF(O697=51,"Проблемы с документами",IF(O697=52,"Неверное планирование",IF(O697=53,"Нарушение сроков исполнения",IF(O697=54,"Иные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98">
        <f>IF(O698=11,"Экономия по результатам проведения конкурсных процедур",IF(O698=12,"Экономия зарезервированных средств",IF(O698=31,"Заявительный характер субсидирования организаций, выплат пособий и компенсаций",IF(O698=32,"Экономия средств по выплатам сотрудникам",IF(O698=33,"Изменение сроков исполнения по объективным причинам",IF(O698=34,"Отсутствие потребности в осуществлении расходов",IF(O698=35,"Нарушение органами местного самоуправления условий порядка предоставления межбюджетных трансфертов",IF(O698=36,"Экономия по услугам банка, почты",IF(O698=37,"Отклонение менее 100 рублей",IF(O698=51,"Проблемы с документами",IF(O698=52,"Неверное планирование",IF(O698=53,"Нарушение сроков исполнения",IF(O698=54,"Иные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699">
        <f>IF(O699=11,"Экономия по результатам проведения конкурсных процедур",IF(O699=12,"Экономия зарезервированных средств",IF(O699=31,"Заявительный характер субсидирования организаций, выплат пособий и компенсаций",IF(O699=32,"Экономия средств по выплатам сотрудникам",IF(O699=33,"Изменение сроков исполнения по объективным причинам",IF(O699=34,"Отсутствие потребности в осуществлении расходов",IF(O699=35,"Нарушение органами местного самоуправления условий порядка предоставления межбюджетных трансфертов",IF(O699=36,"Экономия по услугам банка, почты",IF(O699=37,"Отклонение менее 100 рублей",IF(O699=51,"Проблемы с документами",IF(O699=52,"Неверное планирование",IF(O699=53,"Нарушение сроков исполнения",IF(O699=54,"Иные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00">
        <f>IF(O700=11,"Экономия по результатам проведения конкурсных процедур",IF(O700=12,"Экономия зарезервированных средств",IF(O700=31,"Заявительный характер субсидирования организаций, выплат пособий и компенсаций",IF(O700=32,"Экономия средств по выплатам сотрудникам",IF(O700=33,"Изменение сроков исполнения по объективным причинам",IF(O700=34,"Отсутствие потребности в осуществлении расходов",IF(O700=35,"Нарушение органами местного самоуправления условий порядка предоставления межбюджетных трансфертов",IF(O700=36,"Экономия по услугам банка, почты",IF(O700=37,"Отклонение менее 100 рублей",IF(O700=51,"Проблемы с документами",IF(O700=52,"Неверное планирование",IF(O700=53,"Нарушение сроков исполнения",IF(O700=54,"Иные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01">
        <f>IF(O701=11,"Экономия по результатам проведения конкурсных процедур",IF(O701=12,"Экономия зарезервированных средств",IF(O701=31,"Заявительный характер субсидирования организаций, выплат пособий и компенсаций",IF(O701=32,"Экономия средств по выплатам сотрудникам",IF(O701=33,"Изменение сроков исполнения по объективным причинам",IF(O701=34,"Отсутствие потребности в осуществлении расходов",IF(O701=35,"Нарушение органами местного самоуправления условий порядка предоставления межбюджетных трансфертов",IF(O701=36,"Экономия по услугам банка, почты",IF(O701=37,"Отклонение менее 100 рублей",IF(O701=51,"Проблемы с документами",IF(O701=52,"Неверное планирование",IF(O701=53,"Нарушение сроков исполнения",IF(O701=54,"Иные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02">
        <f>IF(O702=11,"Экономия по результатам проведения конкурсных процедур",IF(O702=12,"Экономия зарезервированных средств",IF(O702=31,"Заявительный характер субсидирования организаций, выплат пособий и компенсаций",IF(O702=32,"Экономия средств по выплатам сотрудникам",IF(O702=33,"Изменение сроков исполнения по объективным причинам",IF(O702=34,"Отсутствие потребности в осуществлении расходов",IF(O702=35,"Нарушение органами местного самоуправления условий порядка предоставления межбюджетных трансфертов",IF(O702=36,"Экономия по услугам банка, почты",IF(O702=37,"Отклонение менее 100 рублей",IF(O702=51,"Проблемы с документами",IF(O702=52,"Неверное планирование",IF(O702=53,"Нарушение сроков исполнения",IF(O702=54,"Иные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03">
        <f>IF(O703=11,"Экономия по результатам проведения конкурсных процедур",IF(O703=12,"Экономия зарезервированных средств",IF(O703=31,"Заявительный характер субсидирования организаций, выплат пособий и компенсаций",IF(O703=32,"Экономия средств по выплатам сотрудникам",IF(O703=33,"Изменение сроков исполнения по объективным причинам",IF(O703=34,"Отсутствие потребности в осуществлении расходов",IF(O703=35,"Нарушение органами местного самоуправления условий порядка предоставления межбюджетных трансфертов",IF(O703=36,"Экономия по услугам банка, почты",IF(O703=37,"Отклонение менее 100 рублей",IF(O703=51,"Проблемы с документами",IF(O703=52,"Неверное планирование",IF(O703=53,"Нарушение сроков исполнения",IF(O703=54,"Иные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04">
        <f>IF(O704=11,"Экономия по результатам проведения конкурсных процедур",IF(O704=12,"Экономия зарезервированных средств",IF(O704=31,"Заявительный характер субсидирования организаций, выплат пособий и компенсаций",IF(O704=32,"Экономия средств по выплатам сотрудникам",IF(O704=33,"Изменение сроков исполнения по объективным причинам",IF(O704=34,"Отсутствие потребности в осуществлении расходов",IF(O704=35,"Нарушение органами местного самоуправления условий порядка предоставления межбюджетных трансфертов",IF(O704=36,"Экономия по услугам банка, почты",IF(O704=37,"Отклонение менее 100 рублей",IF(O704=51,"Проблемы с документами",IF(O704=52,"Неверное планирование",IF(O704=53,"Нарушение сроков исполнения",IF(O704=54,"Иные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05">
        <f>IF(O705=11,"Экономия по результатам проведения конкурсных процедур",IF(O705=12,"Экономия зарезервированных средств",IF(O705=31,"Заявительный характер субсидирования организаций, выплат пособий и компенсаций",IF(O705=32,"Экономия средств по выплатам сотрудникам",IF(O705=33,"Изменение сроков исполнения по объективным причинам",IF(O705=34,"Отсутствие потребности в осуществлении расходов",IF(O705=35,"Нарушение органами местного самоуправления условий порядка предоставления межбюджетных трансфертов",IF(O705=36,"Экономия по услугам банка, почты",IF(O705=37,"Отклонение менее 100 рублей",IF(O705=51,"Проблемы с документами",IF(O705=52,"Неверное планирование",IF(O705=53,"Нарушение сроков исполнения",IF(O705=54,"Иные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06">
        <f>IF(O706=11,"Экономия по результатам проведения конкурсных процедур",IF(O706=12,"Экономия зарезервированных средств",IF(O706=31,"Заявительный характер субсидирования организаций, выплат пособий и компенсаций",IF(O706=32,"Экономия средств по выплатам сотрудникам",IF(O706=33,"Изменение сроков исполнения по объективным причинам",IF(O706=34,"Отсутствие потребности в осуществлении расходов",IF(O706=35,"Нарушение органами местного самоуправления условий порядка предоставления межбюджетных трансфертов",IF(O706=36,"Экономия по услугам банка, почты",IF(O706=37,"Отклонение менее 100 рублей",IF(O706=51,"Проблемы с документами",IF(O706=52,"Неверное планирование",IF(O706=53,"Нарушение сроков исполнения",IF(O706=54,"Иные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07">
        <f>IF(O707=11,"Экономия по результатам проведения конкурсных процедур",IF(O707=12,"Экономия зарезервированных средств",IF(O707=31,"Заявительный характер субсидирования организаций, выплат пособий и компенсаций",IF(O707=32,"Экономия средств по выплатам сотрудникам",IF(O707=33,"Изменение сроков исполнения по объективным причинам",IF(O707=34,"Отсутствие потребности в осуществлении расходов",IF(O707=35,"Нарушение органами местного самоуправления условий порядка предоставления межбюджетных трансфертов",IF(O707=36,"Экономия по услугам банка, почты",IF(O707=37,"Отклонение менее 100 рублей",IF(O707=51,"Проблемы с документами",IF(O707=52,"Неверное планирование",IF(O707=53,"Нарушение сроков исполнения",IF(O707=54,"Иные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08">
        <f>IF(O708=11,"Экономия по результатам проведения конкурсных процедур",IF(O708=12,"Экономия зарезервированных средств",IF(O708=31,"Заявительный характер субсидирования организаций, выплат пособий и компенсаций",IF(O708=32,"Экономия средств по выплатам сотрудникам",IF(O708=33,"Изменение сроков исполнения по объективным причинам",IF(O708=34,"Отсутствие потребности в осуществлении расходов",IF(O708=35,"Нарушение органами местного самоуправления условий порядка предоставления межбюджетных трансфертов",IF(O708=36,"Экономия по услугам банка, почты",IF(O708=37,"Отклонение менее 100 рублей",IF(O708=51,"Проблемы с документами",IF(O708=52,"Неверное планирование",IF(O708=53,"Нарушение сроков исполнения",IF(O708=54,"Иные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09">
        <f>IF(O709=11,"Экономия по результатам проведения конкурсных процедур",IF(O709=12,"Экономия зарезервированных средств",IF(O709=31,"Заявительный характер субсидирования организаций, выплат пособий и компенсаций",IF(O709=32,"Экономия средств по выплатам сотрудникам",IF(O709=33,"Изменение сроков исполнения по объективным причинам",IF(O709=34,"Отсутствие потребности в осуществлении расходов",IF(O709=35,"Нарушение органами местного самоуправления условий порядка предоставления межбюджетных трансфертов",IF(O709=36,"Экономия по услугам банка, почты",IF(O709=37,"Отклонение менее 100 рублей",IF(O709=51,"Проблемы с документами",IF(O709=52,"Неверное планирование",IF(O709=53,"Нарушение сроков исполнения",IF(O709=54,"Иные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10">
        <f>IF(O710=11,"Экономия по результатам проведения конкурсных процедур",IF(O710=12,"Экономия зарезервированных средств",IF(O710=31,"Заявительный характер субсидирования организаций, выплат пособий и компенсаций",IF(O710=32,"Экономия средств по выплатам сотрудникам",IF(O710=33,"Изменение сроков исполнения по объективным причинам",IF(O710=34,"Отсутствие потребности в осуществлении расходов",IF(O710=35,"Нарушение органами местного самоуправления условий порядка предоставления межбюджетных трансфертов",IF(O710=36,"Экономия по услугам банка, почты",IF(O710=37,"Отклонение менее 100 рублей",IF(O710=51,"Проблемы с документами",IF(O710=52,"Неверное планирование",IF(O710=53,"Нарушение сроков исполнения",IF(O710=54,"Иные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11">
        <f>IF(O711=11,"Экономия по результатам проведения конкурсных процедур",IF(O711=12,"Экономия зарезервированных средств",IF(O711=31,"Заявительный характер субсидирования организаций, выплат пособий и компенсаций",IF(O711=32,"Экономия средств по выплатам сотрудникам",IF(O711=33,"Изменение сроков исполнения по объективным причинам",IF(O711=34,"Отсутствие потребности в осуществлении расходов",IF(O711=35,"Нарушение органами местного самоуправления условий порядка предоставления межбюджетных трансфертов",IF(O711=36,"Экономия по услугам банка, почты",IF(O711=37,"Отклонение менее 100 рублей",IF(O711=51,"Проблемы с документами",IF(O711=52,"Неверное планирование",IF(O711=53,"Нарушение сроков исполнения",IF(O711=54,"Иные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12">
        <f>IF(O712=11,"Экономия по результатам проведения конкурсных процедур",IF(O712=12,"Экономия зарезервированных средств",IF(O712=31,"Заявительный характер субсидирования организаций, выплат пособий и компенсаций",IF(O712=32,"Экономия средств по выплатам сотрудникам",IF(O712=33,"Изменение сроков исполнения по объективным причинам",IF(O712=34,"Отсутствие потребности в осуществлении расходов",IF(O712=35,"Нарушение органами местного самоуправления условий порядка предоставления межбюджетных трансфертов",IF(O712=36,"Экономия по услугам банка, почты",IF(O712=37,"Отклонение менее 100 рублей",IF(O712=51,"Проблемы с документами",IF(O712=52,"Неверное планирование",IF(O712=53,"Нарушение сроков исполнения",IF(O712=54,"Иные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13">
        <f>IF(O713=11,"Экономия по результатам проведения конкурсных процедур",IF(O713=12,"Экономия зарезервированных средств",IF(O713=31,"Заявительный характер субсидирования организаций, выплат пособий и компенсаций",IF(O713=32,"Экономия средств по выплатам сотрудникам",IF(O713=33,"Изменение сроков исполнения по объективным причинам",IF(O713=34,"Отсутствие потребности в осуществлении расходов",IF(O713=35,"Нарушение органами местного самоуправления условий порядка предоставления межбюджетных трансфертов",IF(O713=36,"Экономия по услугам банка, почты",IF(O713=37,"Отклонение менее 100 рублей",IF(O713=51,"Проблемы с документами",IF(O713=52,"Неверное планирование",IF(O713=53,"Нарушение сроков исполнения",IF(O713=54,"Иные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14">
        <f>IF(O714=11,"Экономия по результатам проведения конкурсных процедур",IF(O714=12,"Экономия зарезервированных средств",IF(O714=31,"Заявительный характер субсидирования организаций, выплат пособий и компенсаций",IF(O714=32,"Экономия средств по выплатам сотрудникам",IF(O714=33,"Изменение сроков исполнения по объективным причинам",IF(O714=34,"Отсутствие потребности в осуществлении расходов",IF(O714=35,"Нарушение органами местного самоуправления условий порядка предоставления межбюджетных трансфертов",IF(O714=36,"Экономия по услугам банка, почты",IF(O714=37,"Отклонение менее 100 рублей",IF(O714=51,"Проблемы с документами",IF(O714=52,"Неверное планирование",IF(O714=53,"Нарушение сроков исполнения",IF(O714=54,"Иные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15">
        <f>IF(O715=11,"Экономия по результатам проведения конкурсных процедур",IF(O715=12,"Экономия зарезервированных средств",IF(O715=31,"Заявительный характер субсидирования организаций, выплат пособий и компенсаций",IF(O715=32,"Экономия средств по выплатам сотрудникам",IF(O715=33,"Изменение сроков исполнения по объективным причинам",IF(O715=34,"Отсутствие потребности в осуществлении расходов",IF(O715=35,"Нарушение органами местного самоуправления условий порядка предоставления межбюджетных трансфертов",IF(O715=36,"Экономия по услугам банка, почты",IF(O715=37,"Отклонение менее 100 рублей",IF(O715=51,"Проблемы с документами",IF(O715=52,"Неверное планирование",IF(O715=53,"Нарушение сроков исполнения",IF(O715=54,"Иные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16">
        <f>IF(O716=11,"Экономия по результатам проведения конкурсных процедур",IF(O716=12,"Экономия зарезервированных средств",IF(O716=31,"Заявительный характер субсидирования организаций, выплат пособий и компенсаций",IF(O716=32,"Экономия средств по выплатам сотрудникам",IF(O716=33,"Изменение сроков исполнения по объективным причинам",IF(O716=34,"Отсутствие потребности в осуществлении расходов",IF(O716=35,"Нарушение органами местного самоуправления условий порядка предоставления межбюджетных трансфертов",IF(O716=36,"Экономия по услугам банка, почты",IF(O716=37,"Отклонение менее 100 рублей",IF(O716=51,"Проблемы с документами",IF(O716=52,"Неверное планирование",IF(O716=53,"Нарушение сроков исполнения",IF(O716=54,"Иные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17">
        <f>IF(O717=11,"Экономия по результатам проведения конкурсных процедур",IF(O717=12,"Экономия зарезервированных средств",IF(O717=31,"Заявительный характер субсидирования организаций, выплат пособий и компенсаций",IF(O717=32,"Экономия средств по выплатам сотрудникам",IF(O717=33,"Изменение сроков исполнения по объективным причинам",IF(O717=34,"Отсутствие потребности в осуществлении расходов",IF(O717=35,"Нарушение органами местного самоуправления условий порядка предоставления межбюджетных трансфертов",IF(O717=36,"Экономия по услугам банка, почты",IF(O717=37,"Отклонение менее 100 рублей",IF(O717=51,"Проблемы с документами",IF(O717=52,"Неверное планирование",IF(O717=53,"Нарушение сроков исполнения",IF(O717=54,"Иные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18">
        <f>IF(O718=11,"Экономия по результатам проведения конкурсных процедур",IF(O718=12,"Экономия зарезервированных средств",IF(O718=31,"Заявительный характер субсидирования организаций, выплат пособий и компенсаций",IF(O718=32,"Экономия средств по выплатам сотрудникам",IF(O718=33,"Изменение сроков исполнения по объективным причинам",IF(O718=34,"Отсутствие потребности в осуществлении расходов",IF(O718=35,"Нарушение органами местного самоуправления условий порядка предоставления межбюджетных трансфертов",IF(O718=36,"Экономия по услугам банка, почты",IF(O718=37,"Отклонение менее 100 рублей",IF(O718=51,"Проблемы с документами",IF(O718=52,"Неверное планирование",IF(O718=53,"Нарушение сроков исполнения",IF(O718=54,"Иные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19">
        <f>IF(O719=11,"Экономия по результатам проведения конкурсных процедур",IF(O719=12,"Экономия зарезервированных средств",IF(O719=31,"Заявительный характер субсидирования организаций, выплат пособий и компенсаций",IF(O719=32,"Экономия средств по выплатам сотрудникам",IF(O719=33,"Изменение сроков исполнения по объективным причинам",IF(O719=34,"Отсутствие потребности в осуществлении расходов",IF(O719=35,"Нарушение органами местного самоуправления условий порядка предоставления межбюджетных трансфертов",IF(O719=36,"Экономия по услугам банка, почты",IF(O719=37,"Отклонение менее 100 рублей",IF(O719=51,"Проблемы с документами",IF(O719=52,"Неверное планирование",IF(O719=53,"Нарушение сроков исполнения",IF(O719=54,"Иные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20">
        <f>IF(O720=11,"Экономия по результатам проведения конкурсных процедур",IF(O720=12,"Экономия зарезервированных средств",IF(O720=31,"Заявительный характер субсидирования организаций, выплат пособий и компенсаций",IF(O720=32,"Экономия средств по выплатам сотрудникам",IF(O720=33,"Изменение сроков исполнения по объективным причинам",IF(O720=34,"Отсутствие потребности в осуществлении расходов",IF(O720=35,"Нарушение органами местного самоуправления условий порядка предоставления межбюджетных трансфертов",IF(O720=36,"Экономия по услугам банка, почты",IF(O720=37,"Отклонение менее 100 рублей",IF(O720=51,"Проблемы с документами",IF(O720=52,"Неверное планирование",IF(O720=53,"Нарушение сроков исполнения",IF(O720=54,"Иные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21">
        <f>IF(O721=11,"Экономия по результатам проведения конкурсных процедур",IF(O721=12,"Экономия зарезервированных средств",IF(O721=31,"Заявительный характер субсидирования организаций, выплат пособий и компенсаций",IF(O721=32,"Экономия средств по выплатам сотрудникам",IF(O721=33,"Изменение сроков исполнения по объективным причинам",IF(O721=34,"Отсутствие потребности в осуществлении расходов",IF(O721=35,"Нарушение органами местного самоуправления условий порядка предоставления межбюджетных трансфертов",IF(O721=36,"Экономия по услугам банка, почты",IF(O721=37,"Отклонение менее 100 рублей",IF(O721=51,"Проблемы с документами",IF(O721=52,"Неверное планирование",IF(O721=53,"Нарушение сроков исполнения",IF(O721=54,"Иные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22">
        <f>IF(O722=11,"Экономия по результатам проведения конкурсных процедур",IF(O722=12,"Экономия зарезервированных средств",IF(O722=31,"Заявительный характер субсидирования организаций, выплат пособий и компенсаций",IF(O722=32,"Экономия средств по выплатам сотрудникам",IF(O722=33,"Изменение сроков исполнения по объективным причинам",IF(O722=34,"Отсутствие потребности в осуществлении расходов",IF(O722=35,"Нарушение органами местного самоуправления условий порядка предоставления межбюджетных трансфертов",IF(O722=36,"Экономия по услугам банка, почты",IF(O722=37,"Отклонение менее 100 рублей",IF(O722=51,"Проблемы с документами",IF(O722=52,"Неверное планирование",IF(O722=53,"Нарушение сроков исполнения",IF(O722=54,"Иные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23">
        <f>IF(O723=11,"Экономия по результатам проведения конкурсных процедур",IF(O723=12,"Экономия зарезервированных средств",IF(O723=31,"Заявительный характер субсидирования организаций, выплат пособий и компенсаций",IF(O723=32,"Экономия средств по выплатам сотрудникам",IF(O723=33,"Изменение сроков исполнения по объективным причинам",IF(O723=34,"Отсутствие потребности в осуществлении расходов",IF(O723=35,"Нарушение органами местного самоуправления условий порядка предоставления межбюджетных трансфертов",IF(O723=36,"Экономия по услугам банка, почты",IF(O723=37,"Отклонение менее 100 рублей",IF(O723=51,"Проблемы с документами",IF(O723=52,"Неверное планирование",IF(O723=53,"Нарушение сроков исполнения",IF(O723=54,"Иные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24">
        <f>IF(O724=11,"Экономия по результатам проведения конкурсных процедур",IF(O724=12,"Экономия зарезервированных средств",IF(O724=31,"Заявительный характер субсидирования организаций, выплат пособий и компенсаций",IF(O724=32,"Экономия средств по выплатам сотрудникам",IF(O724=33,"Изменение сроков исполнения по объективным причинам",IF(O724=34,"Отсутствие потребности в осуществлении расходов",IF(O724=35,"Нарушение органами местного самоуправления условий порядка предоставления межбюджетных трансфертов",IF(O724=36,"Экономия по услугам банка, почты",IF(O724=37,"Отклонение менее 100 рублей",IF(O724=51,"Проблемы с документами",IF(O724=52,"Неверное планирование",IF(O724=53,"Нарушение сроков исполнения",IF(O724=54,"Иные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25">
        <f>IF(O725=11,"Экономия по результатам проведения конкурсных процедур",IF(O725=12,"Экономия зарезервированных средств",IF(O725=31,"Заявительный характер субсидирования организаций, выплат пособий и компенсаций",IF(O725=32,"Экономия средств по выплатам сотрудникам",IF(O725=33,"Изменение сроков исполнения по объективным причинам",IF(O725=34,"Отсутствие потребности в осуществлении расходов",IF(O725=35,"Нарушение органами местного самоуправления условий порядка предоставления межбюджетных трансфертов",IF(O725=36,"Экономия по услугам банка, почты",IF(O725=37,"Отклонение менее 100 рублей",IF(O725=51,"Проблемы с документами",IF(O725=52,"Неверное планирование",IF(O725=53,"Нарушение сроков исполнения",IF(O725=54,"Иные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26">
        <f>IF(O726=11,"Экономия по результатам проведения конкурсных процедур",IF(O726=12,"Экономия зарезервированных средств",IF(O726=31,"Заявительный характер субсидирования организаций, выплат пособий и компенсаций",IF(O726=32,"Экономия средств по выплатам сотрудникам",IF(O726=33,"Изменение сроков исполнения по объективным причинам",IF(O726=34,"Отсутствие потребности в осуществлении расходов",IF(O726=35,"Нарушение органами местного самоуправления условий порядка предоставления межбюджетных трансфертов",IF(O726=36,"Экономия по услугам банка, почты",IF(O726=37,"Отклонение менее 100 рублей",IF(O726=51,"Проблемы с документами",IF(O726=52,"Неверное планирование",IF(O726=53,"Нарушение сроков исполнения",IF(O726=54,"Иные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27">
        <f>IF(O727=11,"Экономия по результатам проведения конкурсных процедур",IF(O727=12,"Экономия зарезервированных средств",IF(O727=31,"Заявительный характер субсидирования организаций, выплат пособий и компенсаций",IF(O727=32,"Экономия средств по выплатам сотрудникам",IF(O727=33,"Изменение сроков исполнения по объективным причинам",IF(O727=34,"Отсутствие потребности в осуществлении расходов",IF(O727=35,"Нарушение органами местного самоуправления условий порядка предоставления межбюджетных трансфертов",IF(O727=36,"Экономия по услугам банка, почты",IF(O727=37,"Отклонение менее 100 рублей",IF(O727=51,"Проблемы с документами",IF(O727=52,"Неверное планирование",IF(O727=53,"Нарушение сроков исполнения",IF(O727=54,"Иные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28">
        <f>IF(O728=11,"Экономия по результатам проведения конкурсных процедур",IF(O728=12,"Экономия зарезервированных средств",IF(O728=31,"Заявительный характер субсидирования организаций, выплат пособий и компенсаций",IF(O728=32,"Экономия средств по выплатам сотрудникам",IF(O728=33,"Изменение сроков исполнения по объективным причинам",IF(O728=34,"Отсутствие потребности в осуществлении расходов",IF(O728=35,"Нарушение органами местного самоуправления условий порядка предоставления межбюджетных трансфертов",IF(O728=36,"Экономия по услугам банка, почты",IF(O728=37,"Отклонение менее 100 рублей",IF(O728=51,"Проблемы с документами",IF(O728=52,"Неверное планирование",IF(O728=53,"Нарушение сроков исполнения",IF(O728=54,"Иные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29">
        <f>IF(O729=11,"Экономия по результатам проведения конкурсных процедур",IF(O729=12,"Экономия зарезервированных средств",IF(O729=31,"Заявительный характер субсидирования организаций, выплат пособий и компенсаций",IF(O729=32,"Экономия средств по выплатам сотрудникам",IF(O729=33,"Изменение сроков исполнения по объективным причинам",IF(O729=34,"Отсутствие потребности в осуществлении расходов",IF(O729=35,"Нарушение органами местного самоуправления условий порядка предоставления межбюджетных трансфертов",IF(O729=36,"Экономия по услугам банка, почты",IF(O729=37,"Отклонение менее 100 рублей",IF(O729=51,"Проблемы с документами",IF(O729=52,"Неверное планирование",IF(O729=53,"Нарушение сроков исполнения",IF(O729=54,"Иные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30">
        <f>IF(O730=11,"Экономия по результатам проведения конкурсных процедур",IF(O730=12,"Экономия зарезервированных средств",IF(O730=31,"Заявительный характер субсидирования организаций, выплат пособий и компенсаций",IF(O730=32,"Экономия средств по выплатам сотрудникам",IF(O730=33,"Изменение сроков исполнения по объективным причинам",IF(O730=34,"Отсутствие потребности в осуществлении расходов",IF(O730=35,"Нарушение органами местного самоуправления условий порядка предоставления межбюджетных трансфертов",IF(O730=36,"Экономия по услугам банка, почты",IF(O730=37,"Отклонение менее 100 рублей",IF(O730=51,"Проблемы с документами",IF(O730=52,"Неверное планирование",IF(O730=53,"Нарушение сроков исполнения",IF(O730=54,"Иные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31">
        <f>IF(O731=11,"Экономия по результатам проведения конкурсных процедур",IF(O731=12,"Экономия зарезервированных средств",IF(O731=31,"Заявительный характер субсидирования организаций, выплат пособий и компенсаций",IF(O731=32,"Экономия средств по выплатам сотрудникам",IF(O731=33,"Изменение сроков исполнения по объективным причинам",IF(O731=34,"Отсутствие потребности в осуществлении расходов",IF(O731=35,"Нарушение органами местного самоуправления условий порядка предоставления межбюджетных трансфертов",IF(O731=36,"Экономия по услугам банка, почты",IF(O731=37,"Отклонение менее 100 рублей",IF(O731=51,"Проблемы с документами",IF(O731=52,"Неверное планирование",IF(O731=53,"Нарушение сроков исполнения",IF(O731=54,"Иные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32">
        <f>IF(O732=11,"Экономия по результатам проведения конкурсных процедур",IF(O732=12,"Экономия зарезервированных средств",IF(O732=31,"Заявительный характер субсидирования организаций, выплат пособий и компенсаций",IF(O732=32,"Экономия средств по выплатам сотрудникам",IF(O732=33,"Изменение сроков исполнения по объективным причинам",IF(O732=34,"Отсутствие потребности в осуществлении расходов",IF(O732=35,"Нарушение органами местного самоуправления условий порядка предоставления межбюджетных трансфертов",IF(O732=36,"Экономия по услугам банка, почты",IF(O732=37,"Отклонение менее 100 рублей",IF(O732=51,"Проблемы с документами",IF(O732=52,"Неверное планирование",IF(O732=53,"Нарушение сроков исполнения",IF(O732=54,"Иные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33">
        <f>IF(O733=11,"Экономия по результатам проведения конкурсных процедур",IF(O733=12,"Экономия зарезервированных средств",IF(O733=31,"Заявительный характер субсидирования организаций, выплат пособий и компенсаций",IF(O733=32,"Экономия средств по выплатам сотрудникам",IF(O733=33,"Изменение сроков исполнения по объективным причинам",IF(O733=34,"Отсутствие потребности в осуществлении расходов",IF(O733=35,"Нарушение органами местного самоуправления условий порядка предоставления межбюджетных трансфертов",IF(O733=36,"Экономия по услугам банка, почты",IF(O733=37,"Отклонение менее 100 рублей",IF(O733=51,"Проблемы с документами",IF(O733=52,"Неверное планирование",IF(O733=53,"Нарушение сроков исполнения",IF(O733=54,"Иные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34">
        <f>IF(O734=11,"Экономия по результатам проведения конкурсных процедур",IF(O734=12,"Экономия зарезервированных средств",IF(O734=31,"Заявительный характер субсидирования организаций, выплат пособий и компенсаций",IF(O734=32,"Экономия средств по выплатам сотрудникам",IF(O734=33,"Изменение сроков исполнения по объективным причинам",IF(O734=34,"Отсутствие потребности в осуществлении расходов",IF(O734=35,"Нарушение органами местного самоуправления условий порядка предоставления межбюджетных трансфертов",IF(O734=36,"Экономия по услугам банка, почты",IF(O734=37,"Отклонение менее 100 рублей",IF(O734=51,"Проблемы с документами",IF(O734=52,"Неверное планирование",IF(O734=53,"Нарушение сроков исполнения",IF(O734=54,"Иные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35">
        <f>IF(O735=11,"Экономия по результатам проведения конкурсных процедур",IF(O735=12,"Экономия зарезервированных средств",IF(O735=31,"Заявительный характер субсидирования организаций, выплат пособий и компенсаций",IF(O735=32,"Экономия средств по выплатам сотрудникам",IF(O735=33,"Изменение сроков исполнения по объективным причинам",IF(O735=34,"Отсутствие потребности в осуществлении расходов",IF(O735=35,"Нарушение органами местного самоуправления условий порядка предоставления межбюджетных трансфертов",IF(O735=36,"Экономия по услугам банка, почты",IF(O735=37,"Отклонение менее 100 рублей",IF(O735=51,"Проблемы с документами",IF(O735=52,"Неверное планирование",IF(O735=53,"Нарушение сроков исполнения",IF(O735=54,"Иные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36">
        <f>IF(O736=11,"Экономия по результатам проведения конкурсных процедур",IF(O736=12,"Экономия зарезервированных средств",IF(O736=31,"Заявительный характер субсидирования организаций, выплат пособий и компенсаций",IF(O736=32,"Экономия средств по выплатам сотрудникам",IF(O736=33,"Изменение сроков исполнения по объективным причинам",IF(O736=34,"Отсутствие потребности в осуществлении расходов",IF(O736=35,"Нарушение органами местного самоуправления условий порядка предоставления межбюджетных трансфертов",IF(O736=36,"Экономия по услугам банка, почты",IF(O736=37,"Отклонение менее 100 рублей",IF(O736=51,"Проблемы с документами",IF(O736=52,"Неверное планирование",IF(O736=53,"Нарушение сроков исполнения",IF(O736=54,"Иные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37">
        <f>IF(O737=11,"Экономия по результатам проведения конкурсных процедур",IF(O737=12,"Экономия зарезервированных средств",IF(O737=31,"Заявительный характер субсидирования организаций, выплат пособий и компенсаций",IF(O737=32,"Экономия средств по выплатам сотрудникам",IF(O737=33,"Изменение сроков исполнения по объективным причинам",IF(O737=34,"Отсутствие потребности в осуществлении расходов",IF(O737=35,"Нарушение органами местного самоуправления условий порядка предоставления межбюджетных трансфертов",IF(O737=36,"Экономия по услугам банка, почты",IF(O737=37,"Отклонение менее 100 рублей",IF(O737=51,"Проблемы с документами",IF(O737=52,"Неверное планирование",IF(O737=53,"Нарушение сроков исполнения",IF(O737=54,"Иные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38">
        <f>IF(O738=11,"Экономия по результатам проведения конкурсных процедур",IF(O738=12,"Экономия зарезервированных средств",IF(O738=31,"Заявительный характер субсидирования организаций, выплат пособий и компенсаций",IF(O738=32,"Экономия средств по выплатам сотрудникам",IF(O738=33,"Изменение сроков исполнения по объективным причинам",IF(O738=34,"Отсутствие потребности в осуществлении расходов",IF(O738=35,"Нарушение органами местного самоуправления условий порядка предоставления межбюджетных трансфертов",IF(O738=36,"Экономия по услугам банка, почты",IF(O738=37,"Отклонение менее 100 рублей",IF(O738=51,"Проблемы с документами",IF(O738=52,"Неверное планирование",IF(O738=53,"Нарушение сроков исполнения",IF(O738=54,"Иные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39">
        <f>IF(O739=11,"Экономия по результатам проведения конкурсных процедур",IF(O739=12,"Экономия зарезервированных средств",IF(O739=31,"Заявительный характер субсидирования организаций, выплат пособий и компенсаций",IF(O739=32,"Экономия средств по выплатам сотрудникам",IF(O739=33,"Изменение сроков исполнения по объективным причинам",IF(O739=34,"Отсутствие потребности в осуществлении расходов",IF(O739=35,"Нарушение органами местного самоуправления условий порядка предоставления межбюджетных трансфертов",IF(O739=36,"Экономия по услугам банка, почты",IF(O739=37,"Отклонение менее 100 рублей",IF(O739=51,"Проблемы с документами",IF(O739=52,"Неверное планирование",IF(O739=53,"Нарушение сроков исполнения",IF(O739=54,"Иные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40">
        <f>IF(O740=11,"Экономия по результатам проведения конкурсных процедур",IF(O740=12,"Экономия зарезервированных средств",IF(O740=31,"Заявительный характер субсидирования организаций, выплат пособий и компенсаций",IF(O740=32,"Экономия средств по выплатам сотрудникам",IF(O740=33,"Изменение сроков исполнения по объективным причинам",IF(O740=34,"Отсутствие потребности в осуществлении расходов",IF(O740=35,"Нарушение органами местного самоуправления условий порядка предоставления межбюджетных трансфертов",IF(O740=36,"Экономия по услугам банка, почты",IF(O740=37,"Отклонение менее 100 рублей",IF(O740=51,"Проблемы с документами",IF(O740=52,"Неверное планирование",IF(O740=53,"Нарушение сроков исполнения",IF(O740=54,"Иные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41">
        <f>IF(O741=11,"Экономия по результатам проведения конкурсных процедур",IF(O741=12,"Экономия зарезервированных средств",IF(O741=31,"Заявительный характер субсидирования организаций, выплат пособий и компенсаций",IF(O741=32,"Экономия средств по выплатам сотрудникам",IF(O741=33,"Изменение сроков исполнения по объективным причинам",IF(O741=34,"Отсутствие потребности в осуществлении расходов",IF(O741=35,"Нарушение органами местного самоуправления условий порядка предоставления межбюджетных трансфертов",IF(O741=36,"Экономия по услугам банка, почты",IF(O741=37,"Отклонение менее 100 рублей",IF(O741=51,"Проблемы с документами",IF(O741=52,"Неверное планирование",IF(O741=53,"Нарушение сроков исполнения",IF(O741=54,"Иные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42">
        <f>IF(O742=11,"Экономия по результатам проведения конкурсных процедур",IF(O742=12,"Экономия зарезервированных средств",IF(O742=31,"Заявительный характер субсидирования организаций, выплат пособий и компенсаций",IF(O742=32,"Экономия средств по выплатам сотрудникам",IF(O742=33,"Изменение сроков исполнения по объективным причинам",IF(O742=34,"Отсутствие потребности в осуществлении расходов",IF(O742=35,"Нарушение органами местного самоуправления условий порядка предоставления межбюджетных трансфертов",IF(O742=36,"Экономия по услугам банка, почты",IF(O742=37,"Отклонение менее 100 рублей",IF(O742=51,"Проблемы с документами",IF(O742=52,"Неверное планирование",IF(O742=53,"Нарушение сроков исполнения",IF(O742=54,"Иные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43">
        <f>IF(O743=11,"Экономия по результатам проведения конкурсных процедур",IF(O743=12,"Экономия зарезервированных средств",IF(O743=31,"Заявительный характер субсидирования организаций, выплат пособий и компенсаций",IF(O743=32,"Экономия средств по выплатам сотрудникам",IF(O743=33,"Изменение сроков исполнения по объективным причинам",IF(O743=34,"Отсутствие потребности в осуществлении расходов",IF(O743=35,"Нарушение органами местного самоуправления условий порядка предоставления межбюджетных трансфертов",IF(O743=36,"Экономия по услугам банка, почты",IF(O743=37,"Отклонение менее 100 рублей",IF(O743=51,"Проблемы с документами",IF(O743=52,"Неверное планирование",IF(O743=53,"Нарушение сроков исполнения",IF(O743=54,"Иные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44">
        <f>IF(O744=11,"Экономия по результатам проведения конкурсных процедур",IF(O744=12,"Экономия зарезервированных средств",IF(O744=31,"Заявительный характер субсидирования организаций, выплат пособий и компенсаций",IF(O744=32,"Экономия средств по выплатам сотрудникам",IF(O744=33,"Изменение сроков исполнения по объективным причинам",IF(O744=34,"Отсутствие потребности в осуществлении расходов",IF(O744=35,"Нарушение органами местного самоуправления условий порядка предоставления межбюджетных трансфертов",IF(O744=36,"Экономия по услугам банка, почты",IF(O744=37,"Отклонение менее 100 рублей",IF(O744=51,"Проблемы с документами",IF(O744=52,"Неверное планирование",IF(O744=53,"Нарушение сроков исполнения",IF(O744=54,"Иные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45">
        <f>IF(O745=11,"Экономия по результатам проведения конкурсных процедур",IF(O745=12,"Экономия зарезервированных средств",IF(O745=31,"Заявительный характер субсидирования организаций, выплат пособий и компенсаций",IF(O745=32,"Экономия средств по выплатам сотрудникам",IF(O745=33,"Изменение сроков исполнения по объективным причинам",IF(O745=34,"Отсутствие потребности в осуществлении расходов",IF(O745=35,"Нарушение органами местного самоуправления условий порядка предоставления межбюджетных трансфертов",IF(O745=36,"Экономия по услугам банка, почты",IF(O745=37,"Отклонение менее 100 рублей",IF(O745=51,"Проблемы с документами",IF(O745=52,"Неверное планирование",IF(O745=53,"Нарушение сроков исполнения",IF(O745=54,"Иные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46">
        <f>IF(O746=11,"Экономия по результатам проведения конкурсных процедур",IF(O746=12,"Экономия зарезервированных средств",IF(O746=31,"Заявительный характер субсидирования организаций, выплат пособий и компенсаций",IF(O746=32,"Экономия средств по выплатам сотрудникам",IF(O746=33,"Изменение сроков исполнения по объективным причинам",IF(O746=34,"Отсутствие потребности в осуществлении расходов",IF(O746=35,"Нарушение органами местного самоуправления условий порядка предоставления межбюджетных трансфертов",IF(O746=36,"Экономия по услугам банка, почты",IF(O746=37,"Отклонение менее 100 рублей",IF(O746=51,"Проблемы с документами",IF(O746=52,"Неверное планирование",IF(O746=53,"Нарушение сроков исполнения",IF(O746=54,"Иные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47">
        <f>IF(O747=11,"Экономия по результатам проведения конкурсных процедур",IF(O747=12,"Экономия зарезервированных средств",IF(O747=31,"Заявительный характер субсидирования организаций, выплат пособий и компенсаций",IF(O747=32,"Экономия средств по выплатам сотрудникам",IF(O747=33,"Изменение сроков исполнения по объективным причинам",IF(O747=34,"Отсутствие потребности в осуществлении расходов",IF(O747=35,"Нарушение органами местного самоуправления условий порядка предоставления межбюджетных трансфертов",IF(O747=36,"Экономия по услугам банка, почты",IF(O747=37,"Отклонение менее 100 рублей",IF(O747=51,"Проблемы с документами",IF(O747=52,"Неверное планирование",IF(O747=53,"Нарушение сроков исполнения",IF(O747=54,"Иные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48">
        <f>IF(O748=11,"Экономия по результатам проведения конкурсных процедур",IF(O748=12,"Экономия зарезервированных средств",IF(O748=31,"Заявительный характер субсидирования организаций, выплат пособий и компенсаций",IF(O748=32,"Экономия средств по выплатам сотрудникам",IF(O748=33,"Изменение сроков исполнения по объективным причинам",IF(O748=34,"Отсутствие потребности в осуществлении расходов",IF(O748=35,"Нарушение органами местного самоуправления условий порядка предоставления межбюджетных трансфертов",IF(O748=36,"Экономия по услугам банка, почты",IF(O748=37,"Отклонение менее 100 рублей",IF(O748=51,"Проблемы с документами",IF(O748=52,"Неверное планирование",IF(O748=53,"Нарушение сроков исполнения",IF(O748=54,"Иные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49">
        <f>IF(O749=11,"Экономия по результатам проведения конкурсных процедур",IF(O749=12,"Экономия зарезервированных средств",IF(O749=31,"Заявительный характер субсидирования организаций, выплат пособий и компенсаций",IF(O749=32,"Экономия средств по выплатам сотрудникам",IF(O749=33,"Изменение сроков исполнения по объективным причинам",IF(O749=34,"Отсутствие потребности в осуществлении расходов",IF(O749=35,"Нарушение органами местного самоуправления условий порядка предоставления межбюджетных трансфертов",IF(O749=36,"Экономия по услугам банка, почты",IF(O749=37,"Отклонение менее 100 рублей",IF(O749=51,"Проблемы с документами",IF(O749=52,"Неверное планирование",IF(O749=53,"Нарушение сроков исполнения",IF(O749=54,"Иные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50">
        <f>IF(O750=11,"Экономия по результатам проведения конкурсных процедур",IF(O750=12,"Экономия зарезервированных средств",IF(O750=31,"Заявительный характер субсидирования организаций, выплат пособий и компенсаций",IF(O750=32,"Экономия средств по выплатам сотрудникам",IF(O750=33,"Изменение сроков исполнения по объективным причинам",IF(O750=34,"Отсутствие потребности в осуществлении расходов",IF(O750=35,"Нарушение органами местного самоуправления условий порядка предоставления межбюджетных трансфертов",IF(O750=36,"Экономия по услугам банка, почты",IF(O750=37,"Отклонение менее 100 рублей",IF(O750=51,"Проблемы с документами",IF(O750=52,"Неверное планирование",IF(O750=53,"Нарушение сроков исполнения",IF(O750=54,"Иные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51">
        <f>IF(O751=11,"Экономия по результатам проведения конкурсных процедур",IF(O751=12,"Экономия зарезервированных средств",IF(O751=31,"Заявительный характер субсидирования организаций, выплат пособий и компенсаций",IF(O751=32,"Экономия средств по выплатам сотрудникам",IF(O751=33,"Изменение сроков исполнения по объективным причинам",IF(O751=34,"Отсутствие потребности в осуществлении расходов",IF(O751=35,"Нарушение органами местного самоуправления условий порядка предоставления межбюджетных трансфертов",IF(O751=36,"Экономия по услугам банка, почты",IF(O751=37,"Отклонение менее 100 рублей",IF(O751=51,"Проблемы с документами",IF(O751=52,"Неверное планирование",IF(O751=53,"Нарушение сроков исполнения",IF(O751=54,"Иные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52">
        <f>IF(O752=11,"Экономия по результатам проведения конкурсных процедур",IF(O752=12,"Экономия зарезервированных средств",IF(O752=31,"Заявительный характер субсидирования организаций, выплат пособий и компенсаций",IF(O752=32,"Экономия средств по выплатам сотрудникам",IF(O752=33,"Изменение сроков исполнения по объективным причинам",IF(O752=34,"Отсутствие потребности в осуществлении расходов",IF(O752=35,"Нарушение органами местного самоуправления условий порядка предоставления межбюджетных трансфертов",IF(O752=36,"Экономия по услугам банка, почты",IF(O752=37,"Отклонение менее 100 рублей",IF(O752=51,"Проблемы с документами",IF(O752=52,"Неверное планирование",IF(O752=53,"Нарушение сроков исполнения",IF(O752=54,"Иные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53">
        <f>IF(O753=11,"Экономия по результатам проведения конкурсных процедур",IF(O753=12,"Экономия зарезервированных средств",IF(O753=31,"Заявительный характер субсидирования организаций, выплат пособий и компенсаций",IF(O753=32,"Экономия средств по выплатам сотрудникам",IF(O753=33,"Изменение сроков исполнения по объективным причинам",IF(O753=34,"Отсутствие потребности в осуществлении расходов",IF(O753=35,"Нарушение органами местного самоуправления условий порядка предоставления межбюджетных трансфертов",IF(O753=36,"Экономия по услугам банка, почты",IF(O753=37,"Отклонение менее 100 рублей",IF(O753=51,"Проблемы с документами",IF(O753=52,"Неверное планирование",IF(O753=53,"Нарушение сроков исполнения",IF(O753=54,"Иные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54">
        <f>IF(O754=11,"Экономия по результатам проведения конкурсных процедур",IF(O754=12,"Экономия зарезервированных средств",IF(O754=31,"Заявительный характер субсидирования организаций, выплат пособий и компенсаций",IF(O754=32,"Экономия средств по выплатам сотрудникам",IF(O754=33,"Изменение сроков исполнения по объективным причинам",IF(O754=34,"Отсутствие потребности в осуществлении расходов",IF(O754=35,"Нарушение органами местного самоуправления условий порядка предоставления межбюджетных трансфертов",IF(O754=36,"Экономия по услугам банка, почты",IF(O754=37,"Отклонение менее 100 рублей",IF(O754=51,"Проблемы с документами",IF(O754=52,"Неверное планирование",IF(O754=53,"Нарушение сроков исполнения",IF(O754=54,"Иные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55">
        <f>IF(O755=11,"Экономия по результатам проведения конкурсных процедур",IF(O755=12,"Экономия зарезервированных средств",IF(O755=31,"Заявительный характер субсидирования организаций, выплат пособий и компенсаций",IF(O755=32,"Экономия средств по выплатам сотрудникам",IF(O755=33,"Изменение сроков исполнения по объективным причинам",IF(O755=34,"Отсутствие потребности в осуществлении расходов",IF(O755=35,"Нарушение органами местного самоуправления условий порядка предоставления межбюджетных трансфертов",IF(O755=36,"Экономия по услугам банка, почты",IF(O755=37,"Отклонение менее 100 рублей",IF(O755=51,"Проблемы с документами",IF(O755=52,"Неверное планирование",IF(O755=53,"Нарушение сроков исполнения",IF(O755=54,"Иные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56">
        <f>IF(O756=11,"Экономия по результатам проведения конкурсных процедур",IF(O756=12,"Экономия зарезервированных средств",IF(O756=31,"Заявительный характер субсидирования организаций, выплат пособий и компенсаций",IF(O756=32,"Экономия средств по выплатам сотрудникам",IF(O756=33,"Изменение сроков исполнения по объективным причинам",IF(O756=34,"Отсутствие потребности в осуществлении расходов",IF(O756=35,"Нарушение органами местного самоуправления условий порядка предоставления межбюджетных трансфертов",IF(O756=36,"Экономия по услугам банка, почты",IF(O756=37,"Отклонение менее 100 рублей",IF(O756=51,"Проблемы с документами",IF(O756=52,"Неверное планирование",IF(O756=53,"Нарушение сроков исполнения",IF(O756=54,"Иные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57">
        <f>IF(O757=11,"Экономия по результатам проведения конкурсных процедур",IF(O757=12,"Экономия зарезервированных средств",IF(O757=31,"Заявительный характер субсидирования организаций, выплат пособий и компенсаций",IF(O757=32,"Экономия средств по выплатам сотрудникам",IF(O757=33,"Изменение сроков исполнения по объективным причинам",IF(O757=34,"Отсутствие потребности в осуществлении расходов",IF(O757=35,"Нарушение органами местного самоуправления условий порядка предоставления межбюджетных трансфертов",IF(O757=36,"Экономия по услугам банка, почты",IF(O757=37,"Отклонение менее 100 рублей",IF(O757=51,"Проблемы с документами",IF(O757=52,"Неверное планирование",IF(O757=53,"Нарушение сроков исполнения",IF(O757=54,"Иные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58">
        <f>IF(O758=11,"Экономия по результатам проведения конкурсных процедур",IF(O758=12,"Экономия зарезервированных средств",IF(O758=31,"Заявительный характер субсидирования организаций, выплат пособий и компенсаций",IF(O758=32,"Экономия средств по выплатам сотрудникам",IF(O758=33,"Изменение сроков исполнения по объективным причинам",IF(O758=34,"Отсутствие потребности в осуществлении расходов",IF(O758=35,"Нарушение органами местного самоуправления условий порядка предоставления межбюджетных трансфертов",IF(O758=36,"Экономия по услугам банка, почты",IF(O758=37,"Отклонение менее 100 рублей",IF(O758=51,"Проблемы с документами",IF(O758=52,"Неверное планирование",IF(O758=53,"Нарушение сроков исполнения",IF(O758=54,"Иные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59">
        <f>IF(O759=11,"Экономия по результатам проведения конкурсных процедур",IF(O759=12,"Экономия зарезервированных средств",IF(O759=31,"Заявительный характер субсидирования организаций, выплат пособий и компенсаций",IF(O759=32,"Экономия средств по выплатам сотрудникам",IF(O759=33,"Изменение сроков исполнения по объективным причинам",IF(O759=34,"Отсутствие потребности в осуществлении расходов",IF(O759=35,"Нарушение органами местного самоуправления условий порядка предоставления межбюджетных трансфертов",IF(O759=36,"Экономия по услугам банка, почты",IF(O759=37,"Отклонение менее 100 рублей",IF(O759=51,"Проблемы с документами",IF(O759=52,"Неверное планирование",IF(O759=53,"Нарушение сроков исполнения",IF(O759=54,"Иные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60">
        <f>IF(O760=11,"Экономия по результатам проведения конкурсных процедур",IF(O760=12,"Экономия зарезервированных средств",IF(O760=31,"Заявительный характер субсидирования организаций, выплат пособий и компенсаций",IF(O760=32,"Экономия средств по выплатам сотрудникам",IF(O760=33,"Изменение сроков исполнения по объективным причинам",IF(O760=34,"Отсутствие потребности в осуществлении расходов",IF(O760=35,"Нарушение органами местного самоуправления условий порядка предоставления межбюджетных трансфертов",IF(O760=36,"Экономия по услугам банка, почты",IF(O760=37,"Отклонение менее 100 рублей",IF(O760=51,"Проблемы с документами",IF(O760=52,"Неверное планирование",IF(O760=53,"Нарушение сроков исполнения",IF(O760=54,"Иные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61">
        <f>IF(O761=11,"Экономия по результатам проведения конкурсных процедур",IF(O761=12,"Экономия зарезервированных средств",IF(O761=31,"Заявительный характер субсидирования организаций, выплат пособий и компенсаций",IF(O761=32,"Экономия средств по выплатам сотрудникам",IF(O761=33,"Изменение сроков исполнения по объективным причинам",IF(O761=34,"Отсутствие потребности в осуществлении расходов",IF(O761=35,"Нарушение органами местного самоуправления условий порядка предоставления межбюджетных трансфертов",IF(O761=36,"Экономия по услугам банка, почты",IF(O761=37,"Отклонение менее 100 рублей",IF(O761=51,"Проблемы с документами",IF(O761=52,"Неверное планирование",IF(O761=53,"Нарушение сроков исполнения",IF(O761=54,"Иные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62">
        <f>IF(O762=11,"Экономия по результатам проведения конкурсных процедур",IF(O762=12,"Экономия зарезервированных средств",IF(O762=31,"Заявительный характер субсидирования организаций, выплат пособий и компенсаций",IF(O762=32,"Экономия средств по выплатам сотрудникам",IF(O762=33,"Изменение сроков исполнения по объективным причинам",IF(O762=34,"Отсутствие потребности в осуществлении расходов",IF(O762=35,"Нарушение органами местного самоуправления условий порядка предоставления межбюджетных трансфертов",IF(O762=36,"Экономия по услугам банка, почты",IF(O762=37,"Отклонение менее 100 рублей",IF(O762=51,"Проблемы с документами",IF(O762=52,"Неверное планирование",IF(O762=53,"Нарушение сроков исполнения",IF(O762=54,"Иные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63">
        <f>IF(O763=11,"Экономия по результатам проведения конкурсных процедур",IF(O763=12,"Экономия зарезервированных средств",IF(O763=31,"Заявительный характер субсидирования организаций, выплат пособий и компенсаций",IF(O763=32,"Экономия средств по выплатам сотрудникам",IF(O763=33,"Изменение сроков исполнения по объективным причинам",IF(O763=34,"Отсутствие потребности в осуществлении расходов",IF(O763=35,"Нарушение органами местного самоуправления условий порядка предоставления межбюджетных трансфертов",IF(O763=36,"Экономия по услугам банка, почты",IF(O763=37,"Отклонение менее 100 рублей",IF(O763=51,"Проблемы с документами",IF(O763=52,"Неверное планирование",IF(O763=53,"Нарушение сроков исполнения",IF(O763=54,"Иные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64">
        <f>IF(O764=11,"Экономия по результатам проведения конкурсных процедур",IF(O764=12,"Экономия зарезервированных средств",IF(O764=31,"Заявительный характер субсидирования организаций, выплат пособий и компенсаций",IF(O764=32,"Экономия средств по выплатам сотрудникам",IF(O764=33,"Изменение сроков исполнения по объективным причинам",IF(O764=34,"Отсутствие потребности в осуществлении расходов",IF(O764=35,"Нарушение органами местного самоуправления условий порядка предоставления межбюджетных трансфертов",IF(O764=36,"Экономия по услугам банка, почты",IF(O764=37,"Отклонение менее 100 рублей",IF(O764=51,"Проблемы с документами",IF(O764=52,"Неверное планирование",IF(O764=53,"Нарушение сроков исполнения",IF(O764=54,"Иные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65">
        <f>IF(O765=11,"Экономия по результатам проведения конкурсных процедур",IF(O765=12,"Экономия зарезервированных средств",IF(O765=31,"Заявительный характер субсидирования организаций, выплат пособий и компенсаций",IF(O765=32,"Экономия средств по выплатам сотрудникам",IF(O765=33,"Изменение сроков исполнения по объективным причинам",IF(O765=34,"Отсутствие потребности в осуществлении расходов",IF(O765=35,"Нарушение органами местного самоуправления условий порядка предоставления межбюджетных трансфертов",IF(O765=36,"Экономия по услугам банка, почты",IF(O765=37,"Отклонение менее 100 рублей",IF(O765=51,"Проблемы с документами",IF(O765=52,"Неверное планирование",IF(O765=53,"Нарушение сроков исполнения",IF(O765=54,"Иные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66">
        <f>IF(O766=11,"Экономия по результатам проведения конкурсных процедур",IF(O766=12,"Экономия зарезервированных средств",IF(O766=31,"Заявительный характер субсидирования организаций, выплат пособий и компенсаций",IF(O766=32,"Экономия средств по выплатам сотрудникам",IF(O766=33,"Изменение сроков исполнения по объективным причинам",IF(O766=34,"Отсутствие потребности в осуществлении расходов",IF(O766=35,"Нарушение органами местного самоуправления условий порядка предоставления межбюджетных трансфертов",IF(O766=36,"Экономия по услугам банка, почты",IF(O766=37,"Отклонение менее 100 рублей",IF(O766=51,"Проблемы с документами",IF(O766=52,"Неверное планирование",IF(O766=53,"Нарушение сроков исполнения",IF(O766=54,"Иные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67">
        <f>IF(O767=11,"Экономия по результатам проведения конкурсных процедур",IF(O767=12,"Экономия зарезервированных средств",IF(O767=31,"Заявительный характер субсидирования организаций, выплат пособий и компенсаций",IF(O767=32,"Экономия средств по выплатам сотрудникам",IF(O767=33,"Изменение сроков исполнения по объективным причинам",IF(O767=34,"Отсутствие потребности в осуществлении расходов",IF(O767=35,"Нарушение органами местного самоуправления условий порядка предоставления межбюджетных трансфертов",IF(O767=36,"Экономия по услугам банка, почты",IF(O767=37,"Отклонение менее 100 рублей",IF(O767=51,"Проблемы с документами",IF(O767=52,"Неверное планирование",IF(O767=53,"Нарушение сроков исполнения",IF(O767=54,"Иные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68">
        <f>IF(O768=11,"Экономия по результатам проведения конкурсных процедур",IF(O768=12,"Экономия зарезервированных средств",IF(O768=31,"Заявительный характер субсидирования организаций, выплат пособий и компенсаций",IF(O768=32,"Экономия средств по выплатам сотрудникам",IF(O768=33,"Изменение сроков исполнения по объективным причинам",IF(O768=34,"Отсутствие потребности в осуществлении расходов",IF(O768=35,"Нарушение органами местного самоуправления условий порядка предоставления межбюджетных трансфертов",IF(O768=36,"Экономия по услугам банка, почты",IF(O768=37,"Отклонение менее 100 рублей",IF(O768=51,"Проблемы с документами",IF(O768=52,"Неверное планирование",IF(O768=53,"Нарушение сроков исполнения",IF(O768=54,"Иные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69">
        <f>IF(O769=11,"Экономия по результатам проведения конкурсных процедур",IF(O769=12,"Экономия зарезервированных средств",IF(O769=31,"Заявительный характер субсидирования организаций, выплат пособий и компенсаций",IF(O769=32,"Экономия средств по выплатам сотрудникам",IF(O769=33,"Изменение сроков исполнения по объективным причинам",IF(O769=34,"Отсутствие потребности в осуществлении расходов",IF(O769=35,"Нарушение органами местного самоуправления условий порядка предоставления межбюджетных трансфертов",IF(O769=36,"Экономия по услугам банка, почты",IF(O769=37,"Отклонение менее 100 рублей",IF(O769=51,"Проблемы с документами",IF(O769=52,"Неверное планирование",IF(O769=53,"Нарушение сроков исполнения",IF(O769=54,"Иные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70">
        <f>IF(O770=11,"Экономия по результатам проведения конкурсных процедур",IF(O770=12,"Экономия зарезервированных средств",IF(O770=31,"Заявительный характер субсидирования организаций, выплат пособий и компенсаций",IF(O770=32,"Экономия средств по выплатам сотрудникам",IF(O770=33,"Изменение сроков исполнения по объективным причинам",IF(O770=34,"Отсутствие потребности в осуществлении расходов",IF(O770=35,"Нарушение органами местного самоуправления условий порядка предоставления межбюджетных трансфертов",IF(O770=36,"Экономия по услугам банка, почты",IF(O770=37,"Отклонение менее 100 рублей",IF(O770=51,"Проблемы с документами",IF(O770=52,"Неверное планирование",IF(O770=53,"Нарушение сроков исполнения",IF(O770=54,"Иные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71">
        <f>IF(O771=11,"Экономия по результатам проведения конкурсных процедур",IF(O771=12,"Экономия зарезервированных средств",IF(O771=31,"Заявительный характер субсидирования организаций, выплат пособий и компенсаций",IF(O771=32,"Экономия средств по выплатам сотрудникам",IF(O771=33,"Изменение сроков исполнения по объективным причинам",IF(O771=34,"Отсутствие потребности в осуществлении расходов",IF(O771=35,"Нарушение органами местного самоуправления условий порядка предоставления межбюджетных трансфертов",IF(O771=36,"Экономия по услугам банка, почты",IF(O771=37,"Отклонение менее 100 рублей",IF(O771=51,"Проблемы с документами",IF(O771=52,"Неверное планирование",IF(O771=53,"Нарушение сроков исполнения",IF(O771=54,"Иные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72">
        <f>IF(O772=11,"Экономия по результатам проведения конкурсных процедур",IF(O772=12,"Экономия зарезервированных средств",IF(O772=31,"Заявительный характер субсидирования организаций, выплат пособий и компенсаций",IF(O772=32,"Экономия средств по выплатам сотрудникам",IF(O772=33,"Изменение сроков исполнения по объективным причинам",IF(O772=34,"Отсутствие потребности в осуществлении расходов",IF(O772=35,"Нарушение органами местного самоуправления условий порядка предоставления межбюджетных трансфертов",IF(O772=36,"Экономия по услугам банка, почты",IF(O772=37,"Отклонение менее 100 рублей",IF(O772=51,"Проблемы с документами",IF(O772=52,"Неверное планирование",IF(O772=53,"Нарушение сроков исполнения",IF(O772=54,"Иные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73">
        <f>IF(O773=11,"Экономия по результатам проведения конкурсных процедур",IF(O773=12,"Экономия зарезервированных средств",IF(O773=31,"Заявительный характер субсидирования организаций, выплат пособий и компенсаций",IF(O773=32,"Экономия средств по выплатам сотрудникам",IF(O773=33,"Изменение сроков исполнения по объективным причинам",IF(O773=34,"Отсутствие потребности в осуществлении расходов",IF(O773=35,"Нарушение органами местного самоуправления условий порядка предоставления межбюджетных трансфертов",IF(O773=36,"Экономия по услугам банка, почты",IF(O773=37,"Отклонение менее 100 рублей",IF(O773=51,"Проблемы с документами",IF(O773=52,"Неверное планирование",IF(O773=53,"Нарушение сроков исполнения",IF(O773=54,"Иные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74">
        <f>IF(O774=11,"Экономия по результатам проведения конкурсных процедур",IF(O774=12,"Экономия зарезервированных средств",IF(O774=31,"Заявительный характер субсидирования организаций, выплат пособий и компенсаций",IF(O774=32,"Экономия средств по выплатам сотрудникам",IF(O774=33,"Изменение сроков исполнения по объективным причинам",IF(O774=34,"Отсутствие потребности в осуществлении расходов",IF(O774=35,"Нарушение органами местного самоуправления условий порядка предоставления межбюджетных трансфертов",IF(O774=36,"Экономия по услугам банка, почты",IF(O774=37,"Отклонение менее 100 рублей",IF(O774=51,"Проблемы с документами",IF(O774=52,"Неверное планирование",IF(O774=53,"Нарушение сроков исполнения",IF(O774=54,"Иные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75">
        <f>IF(O775=11,"Экономия по результатам проведения конкурсных процедур",IF(O775=12,"Экономия зарезервированных средств",IF(O775=31,"Заявительный характер субсидирования организаций, выплат пособий и компенсаций",IF(O775=32,"Экономия средств по выплатам сотрудникам",IF(O775=33,"Изменение сроков исполнения по объективным причинам",IF(O775=34,"Отсутствие потребности в осуществлении расходов",IF(O775=35,"Нарушение органами местного самоуправления условий порядка предоставления межбюджетных трансфертов",IF(O775=36,"Экономия по услугам банка, почты",IF(O775=37,"Отклонение менее 100 рублей",IF(O775=51,"Проблемы с документами",IF(O775=52,"Неверное планирование",IF(O775=53,"Нарушение сроков исполнения",IF(O775=54,"Иные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76">
        <f>IF(O776=11,"Экономия по результатам проведения конкурсных процедур",IF(O776=12,"Экономия зарезервированных средств",IF(O776=31,"Заявительный характер субсидирования организаций, выплат пособий и компенсаций",IF(O776=32,"Экономия средств по выплатам сотрудникам",IF(O776=33,"Изменение сроков исполнения по объективным причинам",IF(O776=34,"Отсутствие потребности в осуществлении расходов",IF(O776=35,"Нарушение органами местного самоуправления условий порядка предоставления межбюджетных трансфертов",IF(O776=36,"Экономия по услугам банка, почты",IF(O776=37,"Отклонение менее 100 рублей",IF(O776=51,"Проблемы с документами",IF(O776=52,"Неверное планирование",IF(O776=53,"Нарушение сроков исполнения",IF(O776=54,"Иные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77">
        <f>IF(O777=11,"Экономия по результатам проведения конкурсных процедур",IF(O777=12,"Экономия зарезервированных средств",IF(O777=31,"Заявительный характер субсидирования организаций, выплат пособий и компенсаций",IF(O777=32,"Экономия средств по выплатам сотрудникам",IF(O777=33,"Изменение сроков исполнения по объективным причинам",IF(O777=34,"Отсутствие потребности в осуществлении расходов",IF(O777=35,"Нарушение органами местного самоуправления условий порядка предоставления межбюджетных трансфертов",IF(O777=36,"Экономия по услугам банка, почты",IF(O777=37,"Отклонение менее 100 рублей",IF(O777=51,"Проблемы с документами",IF(O777=52,"Неверное планирование",IF(O777=53,"Нарушение сроков исполнения",IF(O777=54,"Иные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78">
        <f>IF(O778=11,"Экономия по результатам проведения конкурсных процедур",IF(O778=12,"Экономия зарезервированных средств",IF(O778=31,"Заявительный характер субсидирования организаций, выплат пособий и компенсаций",IF(O778=32,"Экономия средств по выплатам сотрудникам",IF(O778=33,"Изменение сроков исполнения по объективным причинам",IF(O778=34,"Отсутствие потребности в осуществлении расходов",IF(O778=35,"Нарушение органами местного самоуправления условий порядка предоставления межбюджетных трансфертов",IF(O778=36,"Экономия по услугам банка, почты",IF(O778=37,"Отклонение менее 100 рублей",IF(O778=51,"Проблемы с документами",IF(O778=52,"Неверное планирование",IF(O778=53,"Нарушение сроков исполнения",IF(O778=54,"Иные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79">
        <f>IF(O779=11,"Экономия по результатам проведения конкурсных процедур",IF(O779=12,"Экономия зарезервированных средств",IF(O779=31,"Заявительный характер субсидирования организаций, выплат пособий и компенсаций",IF(O779=32,"Экономия средств по выплатам сотрудникам",IF(O779=33,"Изменение сроков исполнения по объективным причинам",IF(O779=34,"Отсутствие потребности в осуществлении расходов",IF(O779=35,"Нарушение органами местного самоуправления условий порядка предоставления межбюджетных трансфертов",IF(O779=36,"Экономия по услугам банка, почты",IF(O779=37,"Отклонение менее 100 рублей",IF(O779=51,"Проблемы с документами",IF(O779=52,"Неверное планирование",IF(O779=53,"Нарушение сроков исполнения",IF(O779=54,"Иные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80">
        <f>IF(O780=11,"Экономия по результатам проведения конкурсных процедур",IF(O780=12,"Экономия зарезервированных средств",IF(O780=31,"Заявительный характер субсидирования организаций, выплат пособий и компенсаций",IF(O780=32,"Экономия средств по выплатам сотрудникам",IF(O780=33,"Изменение сроков исполнения по объективным причинам",IF(O780=34,"Отсутствие потребности в осуществлении расходов",IF(O780=35,"Нарушение органами местного самоуправления условий порядка предоставления межбюджетных трансфертов",IF(O780=36,"Экономия по услугам банка, почты",IF(O780=37,"Отклонение менее 100 рублей",IF(O780=51,"Проблемы с документами",IF(O780=52,"Неверное планирование",IF(O780=53,"Нарушение сроков исполнения",IF(O780=54,"Иные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81">
        <f>IF(O781=11,"Экономия по результатам проведения конкурсных процедур",IF(O781=12,"Экономия зарезервированных средств",IF(O781=31,"Заявительный характер субсидирования организаций, выплат пособий и компенсаций",IF(O781=32,"Экономия средств по выплатам сотрудникам",IF(O781=33,"Изменение сроков исполнения по объективным причинам",IF(O781=34,"Отсутствие потребности в осуществлении расходов",IF(O781=35,"Нарушение органами местного самоуправления условий порядка предоставления межбюджетных трансфертов",IF(O781=36,"Экономия по услугам банка, почты",IF(O781=37,"Отклонение менее 100 рублей",IF(O781=51,"Проблемы с документами",IF(O781=52,"Неверное планирование",IF(O781=53,"Нарушение сроков исполнения",IF(O781=54,"Иные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82">
        <f>IF(O782=11,"Экономия по результатам проведения конкурсных процедур",IF(O782=12,"Экономия зарезервированных средств",IF(O782=31,"Заявительный характер субсидирования организаций, выплат пособий и компенсаций",IF(O782=32,"Экономия средств по выплатам сотрудникам",IF(O782=33,"Изменение сроков исполнения по объективным причинам",IF(O782=34,"Отсутствие потребности в осуществлении расходов",IF(O782=35,"Нарушение органами местного самоуправления условий порядка предоставления межбюджетных трансфертов",IF(O782=36,"Экономия по услугам банка, почты",IF(O782=37,"Отклонение менее 100 рублей",IF(O782=51,"Проблемы с документами",IF(O782=52,"Неверное планирование",IF(O782=53,"Нарушение сроков исполнения",IF(O782=54,"Иные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83">
        <f>IF(O783=11,"Экономия по результатам проведения конкурсных процедур",IF(O783=12,"Экономия зарезервированных средств",IF(O783=31,"Заявительный характер субсидирования организаций, выплат пособий и компенсаций",IF(O783=32,"Экономия средств по выплатам сотрудникам",IF(O783=33,"Изменение сроков исполнения по объективным причинам",IF(O783=34,"Отсутствие потребности в осуществлении расходов",IF(O783=35,"Нарушение органами местного самоуправления условий порядка предоставления межбюджетных трансфертов",IF(O783=36,"Экономия по услугам банка, почты",IF(O783=37,"Отклонение менее 100 рублей",IF(O783=51,"Проблемы с документами",IF(O783=52,"Неверное планирование",IF(O783=53,"Нарушение сроков исполнения",IF(O783=54,"Иные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84">
        <f>IF(O784=11,"Экономия по результатам проведения конкурсных процедур",IF(O784=12,"Экономия зарезервированных средств",IF(O784=31,"Заявительный характер субсидирования организаций, выплат пособий и компенсаций",IF(O784=32,"Экономия средств по выплатам сотрудникам",IF(O784=33,"Изменение сроков исполнения по объективным причинам",IF(O784=34,"Отсутствие потребности в осуществлении расходов",IF(O784=35,"Нарушение органами местного самоуправления условий порядка предоставления межбюджетных трансфертов",IF(O784=36,"Экономия по услугам банка, почты",IF(O784=37,"Отклонение менее 100 рублей",IF(O784=51,"Проблемы с документами",IF(O784=52,"Неверное планирование",IF(O784=53,"Нарушение сроков исполнения",IF(O784=54,"Иные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85">
        <f>IF(O785=11,"Экономия по результатам проведения конкурсных процедур",IF(O785=12,"Экономия зарезервированных средств",IF(O785=31,"Заявительный характер субсидирования организаций, выплат пособий и компенсаций",IF(O785=32,"Экономия средств по выплатам сотрудникам",IF(O785=33,"Изменение сроков исполнения по объективным причинам",IF(O785=34,"Отсутствие потребности в осуществлении расходов",IF(O785=35,"Нарушение органами местного самоуправления условий порядка предоставления межбюджетных трансфертов",IF(O785=36,"Экономия по услугам банка, почты",IF(O785=37,"Отклонение менее 100 рублей",IF(O785=51,"Проблемы с документами",IF(O785=52,"Неверное планирование",IF(O785=53,"Нарушение сроков исполнения",IF(O785=54,"Иные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86">
        <f>IF(O786=11,"Экономия по результатам проведения конкурсных процедур",IF(O786=12,"Экономия зарезервированных средств",IF(O786=31,"Заявительный характер субсидирования организаций, выплат пособий и компенсаций",IF(O786=32,"Экономия средств по выплатам сотрудникам",IF(O786=33,"Изменение сроков исполнения по объективным причинам",IF(O786=34,"Отсутствие потребности в осуществлении расходов",IF(O786=35,"Нарушение органами местного самоуправления условий порядка предоставления межбюджетных трансфертов",IF(O786=36,"Экономия по услугам банка, почты",IF(O786=37,"Отклонение менее 100 рублей",IF(O786=51,"Проблемы с документами",IF(O786=52,"Неверное планирование",IF(O786=53,"Нарушение сроков исполнения",IF(O786=54,"Иные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87">
        <f>IF(O787=11,"Экономия по результатам проведения конкурсных процедур",IF(O787=12,"Экономия зарезервированных средств",IF(O787=31,"Заявительный характер субсидирования организаций, выплат пособий и компенсаций",IF(O787=32,"Экономия средств по выплатам сотрудникам",IF(O787=33,"Изменение сроков исполнения по объективным причинам",IF(O787=34,"Отсутствие потребности в осуществлении расходов",IF(O787=35,"Нарушение органами местного самоуправления условий порядка предоставления межбюджетных трансфертов",IF(O787=36,"Экономия по услугам банка, почты",IF(O787=37,"Отклонение менее 100 рублей",IF(O787=51,"Проблемы с документами",IF(O787=52,"Неверное планирование",IF(O787=53,"Нарушение сроков исполнения",IF(O787=54,"Иные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88">
        <f>IF(O788=11,"Экономия по результатам проведения конкурсных процедур",IF(O788=12,"Экономия зарезервированных средств",IF(O788=31,"Заявительный характер субсидирования организаций, выплат пособий и компенсаций",IF(O788=32,"Экономия средств по выплатам сотрудникам",IF(O788=33,"Изменение сроков исполнения по объективным причинам",IF(O788=34,"Отсутствие потребности в осуществлении расходов",IF(O788=35,"Нарушение органами местного самоуправления условий порядка предоставления межбюджетных трансфертов",IF(O788=36,"Экономия по услугам банка, почты",IF(O788=37,"Отклонение менее 100 рублей",IF(O788=51,"Проблемы с документами",IF(O788=52,"Неверное планирование",IF(O788=53,"Нарушение сроков исполнения",IF(O788=54,"Иные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89">
        <f>IF(O789=11,"Экономия по результатам проведения конкурсных процедур",IF(O789=12,"Экономия зарезервированных средств",IF(O789=31,"Заявительный характер субсидирования организаций, выплат пособий и компенсаций",IF(O789=32,"Экономия средств по выплатам сотрудникам",IF(O789=33,"Изменение сроков исполнения по объективным причинам",IF(O789=34,"Отсутствие потребности в осуществлении расходов",IF(O789=35,"Нарушение органами местного самоуправления условий порядка предоставления межбюджетных трансфертов",IF(O789=36,"Экономия по услугам банка, почты",IF(O789=37,"Отклонение менее 100 рублей",IF(O789=51,"Проблемы с документами",IF(O789=52,"Неверное планирование",IF(O789=53,"Нарушение сроков исполнения",IF(O789=54,"Иные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90">
        <f>IF(O790=11,"Экономия по результатам проведения конкурсных процедур",IF(O790=12,"Экономия зарезервированных средств",IF(O790=31,"Заявительный характер субсидирования организаций, выплат пособий и компенсаций",IF(O790=32,"Экономия средств по выплатам сотрудникам",IF(O790=33,"Изменение сроков исполнения по объективным причинам",IF(O790=34,"Отсутствие потребности в осуществлении расходов",IF(O790=35,"Нарушение органами местного самоуправления условий порядка предоставления межбюджетных трансфертов",IF(O790=36,"Экономия по услугам банка, почты",IF(O790=37,"Отклонение менее 100 рублей",IF(O790=51,"Проблемы с документами",IF(O790=52,"Неверное планирование",IF(O790=53,"Нарушение сроков исполнения",IF(O790=54,"Иные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91">
        <f>IF(O791=11,"Экономия по результатам проведения конкурсных процедур",IF(O791=12,"Экономия зарезервированных средств",IF(O791=31,"Заявительный характер субсидирования организаций, выплат пособий и компенсаций",IF(O791=32,"Экономия средств по выплатам сотрудникам",IF(O791=33,"Изменение сроков исполнения по объективным причинам",IF(O791=34,"Отсутствие потребности в осуществлении расходов",IF(O791=35,"Нарушение органами местного самоуправления условий порядка предоставления межбюджетных трансфертов",IF(O791=36,"Экономия по услугам банка, почты",IF(O791=37,"Отклонение менее 100 рублей",IF(O791=51,"Проблемы с документами",IF(O791=52,"Неверное планирование",IF(O791=53,"Нарушение сроков исполнения",IF(O791=54,"Иные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92">
        <f>IF(O792=11,"Экономия по результатам проведения конкурсных процедур",IF(O792=12,"Экономия зарезервированных средств",IF(O792=31,"Заявительный характер субсидирования организаций, выплат пособий и компенсаций",IF(O792=32,"Экономия средств по выплатам сотрудникам",IF(O792=33,"Изменение сроков исполнения по объективным причинам",IF(O792=34,"Отсутствие потребности в осуществлении расходов",IF(O792=35,"Нарушение органами местного самоуправления условий порядка предоставления межбюджетных трансфертов",IF(O792=36,"Экономия по услугам банка, почты",IF(O792=37,"Отклонение менее 100 рублей",IF(O792=51,"Проблемы с документами",IF(O792=52,"Неверное планирование",IF(O792=53,"Нарушение сроков исполнения",IF(O792=54,"Иные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93">
        <f>IF(O793=11,"Экономия по результатам проведения конкурсных процедур",IF(O793=12,"Экономия зарезервированных средств",IF(O793=31,"Заявительный характер субсидирования организаций, выплат пособий и компенсаций",IF(O793=32,"Экономия средств по выплатам сотрудникам",IF(O793=33,"Изменение сроков исполнения по объективным причинам",IF(O793=34,"Отсутствие потребности в осуществлении расходов",IF(O793=35,"Нарушение органами местного самоуправления условий порядка предоставления межбюджетных трансфертов",IF(O793=36,"Экономия по услугам банка, почты",IF(O793=37,"Отклонение менее 100 рублей",IF(O793=51,"Проблемы с документами",IF(O793=52,"Неверное планирование",IF(O793=53,"Нарушение сроков исполнения",IF(O793=54,"Иные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94">
        <f>IF(O794=11,"Экономия по результатам проведения конкурсных процедур",IF(O794=12,"Экономия зарезервированных средств",IF(O794=31,"Заявительный характер субсидирования организаций, выплат пособий и компенсаций",IF(O794=32,"Экономия средств по выплатам сотрудникам",IF(O794=33,"Изменение сроков исполнения по объективным причинам",IF(O794=34,"Отсутствие потребности в осуществлении расходов",IF(O794=35,"Нарушение органами местного самоуправления условий порядка предоставления межбюджетных трансфертов",IF(O794=36,"Экономия по услугам банка, почты",IF(O794=37,"Отклонение менее 100 рублей",IF(O794=51,"Проблемы с документами",IF(O794=52,"Неверное планирование",IF(O794=53,"Нарушение сроков исполнения",IF(O794=54,"Иные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95">
        <f>IF(O795=11,"Экономия по результатам проведения конкурсных процедур",IF(O795=12,"Экономия зарезервированных средств",IF(O795=31,"Заявительный характер субсидирования организаций, выплат пособий и компенсаций",IF(O795=32,"Экономия средств по выплатам сотрудникам",IF(O795=33,"Изменение сроков исполнения по объективным причинам",IF(O795=34,"Отсутствие потребности в осуществлении расходов",IF(O795=35,"Нарушение органами местного самоуправления условий порядка предоставления межбюджетных трансфертов",IF(O795=36,"Экономия по услугам банка, почты",IF(O795=37,"Отклонение менее 100 рублей",IF(O795=51,"Проблемы с документами",IF(O795=52,"Неверное планирование",IF(O795=53,"Нарушение сроков исполнения",IF(O795=54,"Иные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96">
        <f>IF(O796=11,"Экономия по результатам проведения конкурсных процедур",IF(O796=12,"Экономия зарезервированных средств",IF(O796=31,"Заявительный характер субсидирования организаций, выплат пособий и компенсаций",IF(O796=32,"Экономия средств по выплатам сотрудникам",IF(O796=33,"Изменение сроков исполнения по объективным причинам",IF(O796=34,"Отсутствие потребности в осуществлении расходов",IF(O796=35,"Нарушение органами местного самоуправления условий порядка предоставления межбюджетных трансфертов",IF(O796=36,"Экономия по услугам банка, почты",IF(O796=37,"Отклонение менее 100 рублей",IF(O796=51,"Проблемы с документами",IF(O796=52,"Неверное планирование",IF(O796=53,"Нарушение сроков исполнения",IF(O796=54,"Иные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97">
        <f>IF(O797=11,"Экономия по результатам проведения конкурсных процедур",IF(O797=12,"Экономия зарезервированных средств",IF(O797=31,"Заявительный характер субсидирования организаций, выплат пособий и компенсаций",IF(O797=32,"Экономия средств по выплатам сотрудникам",IF(O797=33,"Изменение сроков исполнения по объективным причинам",IF(O797=34,"Отсутствие потребности в осуществлении расходов",IF(O797=35,"Нарушение органами местного самоуправления условий порядка предоставления межбюджетных трансфертов",IF(O797=36,"Экономия по услугам банка, почты",IF(O797=37,"Отклонение менее 100 рублей",IF(O797=51,"Проблемы с документами",IF(O797=52,"Неверное планирование",IF(O797=53,"Нарушение сроков исполнения",IF(O797=54,"Иные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98">
        <f>IF(O798=11,"Экономия по результатам проведения конкурсных процедур",IF(O798=12,"Экономия зарезервированных средств",IF(O798=31,"Заявительный характер субсидирования организаций, выплат пособий и компенсаций",IF(O798=32,"Экономия средств по выплатам сотрудникам",IF(O798=33,"Изменение сроков исполнения по объективным причинам",IF(O798=34,"Отсутствие потребности в осуществлении расходов",IF(O798=35,"Нарушение органами местного самоуправления условий порядка предоставления межбюджетных трансфертов",IF(O798=36,"Экономия по услугам банка, почты",IF(O798=37,"Отклонение менее 100 рублей",IF(O798=51,"Проблемы с документами",IF(O798=52,"Неверное планирование",IF(O798=53,"Нарушение сроков исполнения",IF(O798=54,"Иные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799">
        <f>IF(O799=11,"Экономия по результатам проведения конкурсных процедур",IF(O799=12,"Экономия зарезервированных средств",IF(O799=31,"Заявительный характер субсидирования организаций, выплат пособий и компенсаций",IF(O799=32,"Экономия средств по выплатам сотрудникам",IF(O799=33,"Изменение сроков исполнения по объективным причинам",IF(O799=34,"Отсутствие потребности в осуществлении расходов",IF(O799=35,"Нарушение органами местного самоуправления условий порядка предоставления межбюджетных трансфертов",IF(O799=36,"Экономия по услугам банка, почты",IF(O799=37,"Отклонение менее 100 рублей",IF(O799=51,"Проблемы с документами",IF(O799=52,"Неверное планирование",IF(O799=53,"Нарушение сроков исполнения",IF(O799=54,"Иные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00">
        <f>IF(O800=11,"Экономия по результатам проведения конкурсных процедур",IF(O800=12,"Экономия зарезервированных средств",IF(O800=31,"Заявительный характер субсидирования организаций, выплат пособий и компенсаций",IF(O800=32,"Экономия средств по выплатам сотрудникам",IF(O800=33,"Изменение сроков исполнения по объективным причинам",IF(O800=34,"Отсутствие потребности в осуществлении расходов",IF(O800=35,"Нарушение органами местного самоуправления условий порядка предоставления межбюджетных трансфертов",IF(O800=36,"Экономия по услугам банка, почты",IF(O800=37,"Отклонение менее 100 рублей",IF(O800=51,"Проблемы с документами",IF(O800=52,"Неверное планирование",IF(O800=53,"Нарушение сроков исполнения",IF(O800=54,"Иные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01">
        <f>IF(O801=11,"Экономия по результатам проведения конкурсных процедур",IF(O801=12,"Экономия зарезервированных средств",IF(O801=31,"Заявительный характер субсидирования организаций, выплат пособий и компенсаций",IF(O801=32,"Экономия средств по выплатам сотрудникам",IF(O801=33,"Изменение сроков исполнения по объективным причинам",IF(O801=34,"Отсутствие потребности в осуществлении расходов",IF(O801=35,"Нарушение органами местного самоуправления условий порядка предоставления межбюджетных трансфертов",IF(O801=36,"Экономия по услугам банка, почты",IF(O801=37,"Отклонение менее 100 рублей",IF(O801=51,"Проблемы с документами",IF(O801=52,"Неверное планирование",IF(O801=53,"Нарушение сроков исполнения",IF(O801=54,"Иные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02">
        <f>IF(O802=11,"Экономия по результатам проведения конкурсных процедур",IF(O802=12,"Экономия зарезервированных средств",IF(O802=31,"Заявительный характер субсидирования организаций, выплат пособий и компенсаций",IF(O802=32,"Экономия средств по выплатам сотрудникам",IF(O802=33,"Изменение сроков исполнения по объективным причинам",IF(O802=34,"Отсутствие потребности в осуществлении расходов",IF(O802=35,"Нарушение органами местного самоуправления условий порядка предоставления межбюджетных трансфертов",IF(O802=36,"Экономия по услугам банка, почты",IF(O802=37,"Отклонение менее 100 рублей",IF(O802=51,"Проблемы с документами",IF(O802=52,"Неверное планирование",IF(O802=53,"Нарушение сроков исполнения",IF(O802=54,"Иные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03">
        <f>IF(O803=11,"Экономия по результатам проведения конкурсных процедур",IF(O803=12,"Экономия зарезервированных средств",IF(O803=31,"Заявительный характер субсидирования организаций, выплат пособий и компенсаций",IF(O803=32,"Экономия средств по выплатам сотрудникам",IF(O803=33,"Изменение сроков исполнения по объективным причинам",IF(O803=34,"Отсутствие потребности в осуществлении расходов",IF(O803=35,"Нарушение органами местного самоуправления условий порядка предоставления межбюджетных трансфертов",IF(O803=36,"Экономия по услугам банка, почты",IF(O803=37,"Отклонение менее 100 рублей",IF(O803=51,"Проблемы с документами",IF(O803=52,"Неверное планирование",IF(O803=53,"Нарушение сроков исполнения",IF(O803=54,"Иные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04">
        <f>IF(O804=11,"Экономия по результатам проведения конкурсных процедур",IF(O804=12,"Экономия зарезервированных средств",IF(O804=31,"Заявительный характер субсидирования организаций, выплат пособий и компенсаций",IF(O804=32,"Экономия средств по выплатам сотрудникам",IF(O804=33,"Изменение сроков исполнения по объективным причинам",IF(O804=34,"Отсутствие потребности в осуществлении расходов",IF(O804=35,"Нарушение органами местного самоуправления условий порядка предоставления межбюджетных трансфертов",IF(O804=36,"Экономия по услугам банка, почты",IF(O804=37,"Отклонение менее 100 рублей",IF(O804=51,"Проблемы с документами",IF(O804=52,"Неверное планирование",IF(O804=53,"Нарушение сроков исполнения",IF(O804=54,"Иные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05">
        <f>IF(O805=11,"Экономия по результатам проведения конкурсных процедур",IF(O805=12,"Экономия зарезервированных средств",IF(O805=31,"Заявительный характер субсидирования организаций, выплат пособий и компенсаций",IF(O805=32,"Экономия средств по выплатам сотрудникам",IF(O805=33,"Изменение сроков исполнения по объективным причинам",IF(O805=34,"Отсутствие потребности в осуществлении расходов",IF(O805=35,"Нарушение органами местного самоуправления условий порядка предоставления межбюджетных трансфертов",IF(O805=36,"Экономия по услугам банка, почты",IF(O805=37,"Отклонение менее 100 рублей",IF(O805=51,"Проблемы с документами",IF(O805=52,"Неверное планирование",IF(O805=53,"Нарушение сроков исполнения",IF(O805=54,"Иные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06">
        <f>IF(O806=11,"Экономия по результатам проведения конкурсных процедур",IF(O806=12,"Экономия зарезервированных средств",IF(O806=31,"Заявительный характер субсидирования организаций, выплат пособий и компенсаций",IF(O806=32,"Экономия средств по выплатам сотрудникам",IF(O806=33,"Изменение сроков исполнения по объективным причинам",IF(O806=34,"Отсутствие потребности в осуществлении расходов",IF(O806=35,"Нарушение органами местного самоуправления условий порядка предоставления межбюджетных трансфертов",IF(O806=36,"Экономия по услугам банка, почты",IF(O806=37,"Отклонение менее 100 рублей",IF(O806=51,"Проблемы с документами",IF(O806=52,"Неверное планирование",IF(O806=53,"Нарушение сроков исполнения",IF(O806=54,"Иные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07">
        <f>IF(O807=11,"Экономия по результатам проведения конкурсных процедур",IF(O807=12,"Экономия зарезервированных средств",IF(O807=31,"Заявительный характер субсидирования организаций, выплат пособий и компенсаций",IF(O807=32,"Экономия средств по выплатам сотрудникам",IF(O807=33,"Изменение сроков исполнения по объективным причинам",IF(O807=34,"Отсутствие потребности в осуществлении расходов",IF(O807=35,"Нарушение органами местного самоуправления условий порядка предоставления межбюджетных трансфертов",IF(O807=36,"Экономия по услугам банка, почты",IF(O807=37,"Отклонение менее 100 рублей",IF(O807=51,"Проблемы с документами",IF(O807=52,"Неверное планирование",IF(O807=53,"Нарушение сроков исполнения",IF(O807=54,"Иные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08">
        <f>IF(O808=11,"Экономия по результатам проведения конкурсных процедур",IF(O808=12,"Экономия зарезервированных средств",IF(O808=31,"Заявительный характер субсидирования организаций, выплат пособий и компенсаций",IF(O808=32,"Экономия средств по выплатам сотрудникам",IF(O808=33,"Изменение сроков исполнения по объективным причинам",IF(O808=34,"Отсутствие потребности в осуществлении расходов",IF(O808=35,"Нарушение органами местного самоуправления условий порядка предоставления межбюджетных трансфертов",IF(O808=36,"Экономия по услугам банка, почты",IF(O808=37,"Отклонение менее 100 рублей",IF(O808=51,"Проблемы с документами",IF(O808=52,"Неверное планирование",IF(O808=53,"Нарушение сроков исполнения",IF(O808=54,"Иные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09">
        <f>IF(O809=11,"Экономия по результатам проведения конкурсных процедур",IF(O809=12,"Экономия зарезервированных средств",IF(O809=31,"Заявительный характер субсидирования организаций, выплат пособий и компенсаций",IF(O809=32,"Экономия средств по выплатам сотрудникам",IF(O809=33,"Изменение сроков исполнения по объективным причинам",IF(O809=34,"Отсутствие потребности в осуществлении расходов",IF(O809=35,"Нарушение органами местного самоуправления условий порядка предоставления межбюджетных трансфертов",IF(O809=36,"Экономия по услугам банка, почты",IF(O809=37,"Отклонение менее 100 рублей",IF(O809=51,"Проблемы с документами",IF(O809=52,"Неверное планирование",IF(O809=53,"Нарушение сроков исполнения",IF(O809=54,"Иные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10">
        <f>IF(O810=11,"Экономия по результатам проведения конкурсных процедур",IF(O810=12,"Экономия зарезервированных средств",IF(O810=31,"Заявительный характер субсидирования организаций, выплат пособий и компенсаций",IF(O810=32,"Экономия средств по выплатам сотрудникам",IF(O810=33,"Изменение сроков исполнения по объективным причинам",IF(O810=34,"Отсутствие потребности в осуществлении расходов",IF(O810=35,"Нарушение органами местного самоуправления условий порядка предоставления межбюджетных трансфертов",IF(O810=36,"Экономия по услугам банка, почты",IF(O810=37,"Отклонение менее 100 рублей",IF(O810=51,"Проблемы с документами",IF(O810=52,"Неверное планирование",IF(O810=53,"Нарушение сроков исполнения",IF(O810=54,"Иные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11">
        <f>IF(O811=11,"Экономия по результатам проведения конкурсных процедур",IF(O811=12,"Экономия зарезервированных средств",IF(O811=31,"Заявительный характер субсидирования организаций, выплат пособий и компенсаций",IF(O811=32,"Экономия средств по выплатам сотрудникам",IF(O811=33,"Изменение сроков исполнения по объективным причинам",IF(O811=34,"Отсутствие потребности в осуществлении расходов",IF(O811=35,"Нарушение органами местного самоуправления условий порядка предоставления межбюджетных трансфертов",IF(O811=36,"Экономия по услугам банка, почты",IF(O811=37,"Отклонение менее 100 рублей",IF(O811=51,"Проблемы с документами",IF(O811=52,"Неверное планирование",IF(O811=53,"Нарушение сроков исполнения",IF(O811=54,"Иные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12">
        <f>IF(O812=11,"Экономия по результатам проведения конкурсных процедур",IF(O812=12,"Экономия зарезервированных средств",IF(O812=31,"Заявительный характер субсидирования организаций, выплат пособий и компенсаций",IF(O812=32,"Экономия средств по выплатам сотрудникам",IF(O812=33,"Изменение сроков исполнения по объективным причинам",IF(O812=34,"Отсутствие потребности в осуществлении расходов",IF(O812=35,"Нарушение органами местного самоуправления условий порядка предоставления межбюджетных трансфертов",IF(O812=36,"Экономия по услугам банка, почты",IF(O812=37,"Отклонение менее 100 рублей",IF(O812=51,"Проблемы с документами",IF(O812=52,"Неверное планирование",IF(O812=53,"Нарушение сроков исполнения",IF(O812=54,"Иные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13">
        <f>IF(O813=11,"Экономия по результатам проведения конкурсных процедур",IF(O813=12,"Экономия зарезервированных средств",IF(O813=31,"Заявительный характер субсидирования организаций, выплат пособий и компенсаций",IF(O813=32,"Экономия средств по выплатам сотрудникам",IF(O813=33,"Изменение сроков исполнения по объективным причинам",IF(O813=34,"Отсутствие потребности в осуществлении расходов",IF(O813=35,"Нарушение органами местного самоуправления условий порядка предоставления межбюджетных трансфертов",IF(O813=36,"Экономия по услугам банка, почты",IF(O813=37,"Отклонение менее 100 рублей",IF(O813=51,"Проблемы с документами",IF(O813=52,"Неверное планирование",IF(O813=53,"Нарушение сроков исполнения",IF(O813=54,"Иные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14">
        <f>IF(O814=11,"Экономия по результатам проведения конкурсных процедур",IF(O814=12,"Экономия зарезервированных средств",IF(O814=31,"Заявительный характер субсидирования организаций, выплат пособий и компенсаций",IF(O814=32,"Экономия средств по выплатам сотрудникам",IF(O814=33,"Изменение сроков исполнения по объективным причинам",IF(O814=34,"Отсутствие потребности в осуществлении расходов",IF(O814=35,"Нарушение органами местного самоуправления условий порядка предоставления межбюджетных трансфертов",IF(O814=36,"Экономия по услугам банка, почты",IF(O814=37,"Отклонение менее 100 рублей",IF(O814=51,"Проблемы с документами",IF(O814=52,"Неверное планирование",IF(O814=53,"Нарушение сроков исполнения",IF(O814=54,"Иные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15">
        <f>IF(O815=11,"Экономия по результатам проведения конкурсных процедур",IF(O815=12,"Экономия зарезервированных средств",IF(O815=31,"Заявительный характер субсидирования организаций, выплат пособий и компенсаций",IF(O815=32,"Экономия средств по выплатам сотрудникам",IF(O815=33,"Изменение сроков исполнения по объективным причинам",IF(O815=34,"Отсутствие потребности в осуществлении расходов",IF(O815=35,"Нарушение органами местного самоуправления условий порядка предоставления межбюджетных трансфертов",IF(O815=36,"Экономия по услугам банка, почты",IF(O815=37,"Отклонение менее 100 рублей",IF(O815=51,"Проблемы с документами",IF(O815=52,"Неверное планирование",IF(O815=53,"Нарушение сроков исполнения",IF(O815=54,"Иные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16">
        <f>IF(O816=11,"Экономия по результатам проведения конкурсных процедур",IF(O816=12,"Экономия зарезервированных средств",IF(O816=31,"Заявительный характер субсидирования организаций, выплат пособий и компенсаций",IF(O816=32,"Экономия средств по выплатам сотрудникам",IF(O816=33,"Изменение сроков исполнения по объективным причинам",IF(O816=34,"Отсутствие потребности в осуществлении расходов",IF(O816=35,"Нарушение органами местного самоуправления условий порядка предоставления межбюджетных трансфертов",IF(O816=36,"Экономия по услугам банка, почты",IF(O816=37,"Отклонение менее 100 рублей",IF(O816=51,"Проблемы с документами",IF(O816=52,"Неверное планирование",IF(O816=53,"Нарушение сроков исполнения",IF(O816=54,"Иные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17">
        <f>IF(O817=11,"Экономия по результатам проведения конкурсных процедур",IF(O817=12,"Экономия зарезервированных средств",IF(O817=31,"Заявительный характер субсидирования организаций, выплат пособий и компенсаций",IF(O817=32,"Экономия средств по выплатам сотрудникам",IF(O817=33,"Изменение сроков исполнения по объективным причинам",IF(O817=34,"Отсутствие потребности в осуществлении расходов",IF(O817=35,"Нарушение органами местного самоуправления условий порядка предоставления межбюджетных трансфертов",IF(O817=36,"Экономия по услугам банка, почты",IF(O817=37,"Отклонение менее 100 рублей",IF(O817=51,"Проблемы с документами",IF(O817=52,"Неверное планирование",IF(O817=53,"Нарушение сроков исполнения",IF(O817=54,"Иные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18">
        <f>IF(O818=11,"Экономия по результатам проведения конкурсных процедур",IF(O818=12,"Экономия зарезервированных средств",IF(O818=31,"Заявительный характер субсидирования организаций, выплат пособий и компенсаций",IF(O818=32,"Экономия средств по выплатам сотрудникам",IF(O818=33,"Изменение сроков исполнения по объективным причинам",IF(O818=34,"Отсутствие потребности в осуществлении расходов",IF(O818=35,"Нарушение органами местного самоуправления условий порядка предоставления межбюджетных трансфертов",IF(O818=36,"Экономия по услугам банка, почты",IF(O818=37,"Отклонение менее 100 рублей",IF(O818=51,"Проблемы с документами",IF(O818=52,"Неверное планирование",IF(O818=53,"Нарушение сроков исполнения",IF(O818=54,"Иные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19">
        <f>IF(O819=11,"Экономия по результатам проведения конкурсных процедур",IF(O819=12,"Экономия зарезервированных средств",IF(O819=31,"Заявительный характер субсидирования организаций, выплат пособий и компенсаций",IF(O819=32,"Экономия средств по выплатам сотрудникам",IF(O819=33,"Изменение сроков исполнения по объективным причинам",IF(O819=34,"Отсутствие потребности в осуществлении расходов",IF(O819=35,"Нарушение органами местного самоуправления условий порядка предоставления межбюджетных трансфертов",IF(O819=36,"Экономия по услугам банка, почты",IF(O819=37,"Отклонение менее 100 рублей",IF(O819=51,"Проблемы с документами",IF(O819=52,"Неверное планирование",IF(O819=53,"Нарушение сроков исполнения",IF(O819=54,"Иные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20">
        <f>IF(O820=11,"Экономия по результатам проведения конкурсных процедур",IF(O820=12,"Экономия зарезервированных средств",IF(O820=31,"Заявительный характер субсидирования организаций, выплат пособий и компенсаций",IF(O820=32,"Экономия средств по выплатам сотрудникам",IF(O820=33,"Изменение сроков исполнения по объективным причинам",IF(O820=34,"Отсутствие потребности в осуществлении расходов",IF(O820=35,"Нарушение органами местного самоуправления условий порядка предоставления межбюджетных трансфертов",IF(O820=36,"Экономия по услугам банка, почты",IF(O820=37,"Отклонение менее 100 рублей",IF(O820=51,"Проблемы с документами",IF(O820=52,"Неверное планирование",IF(O820=53,"Нарушение сроков исполнения",IF(O820=54,"Иные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21">
        <f>IF(O821=11,"Экономия по результатам проведения конкурсных процедур",IF(O821=12,"Экономия зарезервированных средств",IF(O821=31,"Заявительный характер субсидирования организаций, выплат пособий и компенсаций",IF(O821=32,"Экономия средств по выплатам сотрудникам",IF(O821=33,"Изменение сроков исполнения по объективным причинам",IF(O821=34,"Отсутствие потребности в осуществлении расходов",IF(O821=35,"Нарушение органами местного самоуправления условий порядка предоставления межбюджетных трансфертов",IF(O821=36,"Экономия по услугам банка, почты",IF(O821=37,"Отклонение менее 100 рублей",IF(O821=51,"Проблемы с документами",IF(O821=52,"Неверное планирование",IF(O821=53,"Нарушение сроков исполнения",IF(O821=54,"Иные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22">
        <f>IF(O822=11,"Экономия по результатам проведения конкурсных процедур",IF(O822=12,"Экономия зарезервированных средств",IF(O822=31,"Заявительный характер субсидирования организаций, выплат пособий и компенсаций",IF(O822=32,"Экономия средств по выплатам сотрудникам",IF(O822=33,"Изменение сроков исполнения по объективным причинам",IF(O822=34,"Отсутствие потребности в осуществлении расходов",IF(O822=35,"Нарушение органами местного самоуправления условий порядка предоставления межбюджетных трансфертов",IF(O822=36,"Экономия по услугам банка, почты",IF(O822=37,"Отклонение менее 100 рублей",IF(O822=51,"Проблемы с документами",IF(O822=52,"Неверное планирование",IF(O822=53,"Нарушение сроков исполнения",IF(O822=54,"Иные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23">
        <f>IF(O823=11,"Экономия по результатам проведения конкурсных процедур",IF(O823=12,"Экономия зарезервированных средств",IF(O823=31,"Заявительный характер субсидирования организаций, выплат пособий и компенсаций",IF(O823=32,"Экономия средств по выплатам сотрудникам",IF(O823=33,"Изменение сроков исполнения по объективным причинам",IF(O823=34,"Отсутствие потребности в осуществлении расходов",IF(O823=35,"Нарушение органами местного самоуправления условий порядка предоставления межбюджетных трансфертов",IF(O823=36,"Экономия по услугам банка, почты",IF(O823=37,"Отклонение менее 100 рублей",IF(O823=51,"Проблемы с документами",IF(O823=52,"Неверное планирование",IF(O823=53,"Нарушение сроков исполнения",IF(O823=54,"Иные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24">
        <f>IF(O824=11,"Экономия по результатам проведения конкурсных процедур",IF(O824=12,"Экономия зарезервированных средств",IF(O824=31,"Заявительный характер субсидирования организаций, выплат пособий и компенсаций",IF(O824=32,"Экономия средств по выплатам сотрудникам",IF(O824=33,"Изменение сроков исполнения по объективным причинам",IF(O824=34,"Отсутствие потребности в осуществлении расходов",IF(O824=35,"Нарушение органами местного самоуправления условий порядка предоставления межбюджетных трансфертов",IF(O824=36,"Экономия по услугам банка, почты",IF(O824=37,"Отклонение менее 100 рублей",IF(O824=51,"Проблемы с документами",IF(O824=52,"Неверное планирование",IF(O824=53,"Нарушение сроков исполнения",IF(O824=54,"Иные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25">
        <f>IF(O825=11,"Экономия по результатам проведения конкурсных процедур",IF(O825=12,"Экономия зарезервированных средств",IF(O825=31,"Заявительный характер субсидирования организаций, выплат пособий и компенсаций",IF(O825=32,"Экономия средств по выплатам сотрудникам",IF(O825=33,"Изменение сроков исполнения по объективным причинам",IF(O825=34,"Отсутствие потребности в осуществлении расходов",IF(O825=35,"Нарушение органами местного самоуправления условий порядка предоставления межбюджетных трансфертов",IF(O825=36,"Экономия по услугам банка, почты",IF(O825=37,"Отклонение менее 100 рублей",IF(O825=51,"Проблемы с документами",IF(O825=52,"Неверное планирование",IF(O825=53,"Нарушение сроков исполнения",IF(O825=54,"Иные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26">
        <f>IF(O826=11,"Экономия по результатам проведения конкурсных процедур",IF(O826=12,"Экономия зарезервированных средств",IF(O826=31,"Заявительный характер субсидирования организаций, выплат пособий и компенсаций",IF(O826=32,"Экономия средств по выплатам сотрудникам",IF(O826=33,"Изменение сроков исполнения по объективным причинам",IF(O826=34,"Отсутствие потребности в осуществлении расходов",IF(O826=35,"Нарушение органами местного самоуправления условий порядка предоставления межбюджетных трансфертов",IF(O826=36,"Экономия по услугам банка, почты",IF(O826=37,"Отклонение менее 100 рублей",IF(O826=51,"Проблемы с документами",IF(O826=52,"Неверное планирование",IF(O826=53,"Нарушение сроков исполнения",IF(O826=54,"Иные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27">
        <f>IF(O827=11,"Экономия по результатам проведения конкурсных процедур",IF(O827=12,"Экономия зарезервированных средств",IF(O827=31,"Заявительный характер субсидирования организаций, выплат пособий и компенсаций",IF(O827=32,"Экономия средств по выплатам сотрудникам",IF(O827=33,"Изменение сроков исполнения по объективным причинам",IF(O827=34,"Отсутствие потребности в осуществлении расходов",IF(O827=35,"Нарушение органами местного самоуправления условий порядка предоставления межбюджетных трансфертов",IF(O827=36,"Экономия по услугам банка, почты",IF(O827=37,"Отклонение менее 100 рублей",IF(O827=51,"Проблемы с документами",IF(O827=52,"Неверное планирование",IF(O827=53,"Нарушение сроков исполнения",IF(O827=54,"Иные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28">
        <f>IF(O828=11,"Экономия по результатам проведения конкурсных процедур",IF(O828=12,"Экономия зарезервированных средств",IF(O828=31,"Заявительный характер субсидирования организаций, выплат пособий и компенсаций",IF(O828=32,"Экономия средств по выплатам сотрудникам",IF(O828=33,"Изменение сроков исполнения по объективным причинам",IF(O828=34,"Отсутствие потребности в осуществлении расходов",IF(O828=35,"Нарушение органами местного самоуправления условий порядка предоставления межбюджетных трансфертов",IF(O828=36,"Экономия по услугам банка, почты",IF(O828=37,"Отклонение менее 100 рублей",IF(O828=51,"Проблемы с документами",IF(O828=52,"Неверное планирование",IF(O828=53,"Нарушение сроков исполнения",IF(O828=54,"Иные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29">
        <f>IF(O829=11,"Экономия по результатам проведения конкурсных процедур",IF(O829=12,"Экономия зарезервированных средств",IF(O829=31,"Заявительный характер субсидирования организаций, выплат пособий и компенсаций",IF(O829=32,"Экономия средств по выплатам сотрудникам",IF(O829=33,"Изменение сроков исполнения по объективным причинам",IF(O829=34,"Отсутствие потребности в осуществлении расходов",IF(O829=35,"Нарушение органами местного самоуправления условий порядка предоставления межбюджетных трансфертов",IF(O829=36,"Экономия по услугам банка, почты",IF(O829=37,"Отклонение менее 100 рублей",IF(O829=51,"Проблемы с документами",IF(O829=52,"Неверное планирование",IF(O829=53,"Нарушение сроков исполнения",IF(O829=54,"Иные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30">
        <f>IF(O830=11,"Экономия по результатам проведения конкурсных процедур",IF(O830=12,"Экономия зарезервированных средств",IF(O830=31,"Заявительный характер субсидирования организаций, выплат пособий и компенсаций",IF(O830=32,"Экономия средств по выплатам сотрудникам",IF(O830=33,"Изменение сроков исполнения по объективным причинам",IF(O830=34,"Отсутствие потребности в осуществлении расходов",IF(O830=35,"Нарушение органами местного самоуправления условий порядка предоставления межбюджетных трансфертов",IF(O830=36,"Экономия по услугам банка, почты",IF(O830=37,"Отклонение менее 100 рублей",IF(O830=51,"Проблемы с документами",IF(O830=52,"Неверное планирование",IF(O830=53,"Нарушение сроков исполнения",IF(O830=54,"Иные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31">
        <f>IF(O831=11,"Экономия по результатам проведения конкурсных процедур",IF(O831=12,"Экономия зарезервированных средств",IF(O831=31,"Заявительный характер субсидирования организаций, выплат пособий и компенсаций",IF(O831=32,"Экономия средств по выплатам сотрудникам",IF(O831=33,"Изменение сроков исполнения по объективным причинам",IF(O831=34,"Отсутствие потребности в осуществлении расходов",IF(O831=35,"Нарушение органами местного самоуправления условий порядка предоставления межбюджетных трансфертов",IF(O831=36,"Экономия по услугам банка, почты",IF(O831=37,"Отклонение менее 100 рублей",IF(O831=51,"Проблемы с документами",IF(O831=52,"Неверное планирование",IF(O831=53,"Нарушение сроков исполнения",IF(O831=54,"Иные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32">
        <f>IF(O832=11,"Экономия по результатам проведения конкурсных процедур",IF(O832=12,"Экономия зарезервированных средств",IF(O832=31,"Заявительный характер субсидирования организаций, выплат пособий и компенсаций",IF(O832=32,"Экономия средств по выплатам сотрудникам",IF(O832=33,"Изменение сроков исполнения по объективным причинам",IF(O832=34,"Отсутствие потребности в осуществлении расходов",IF(O832=35,"Нарушение органами местного самоуправления условий порядка предоставления межбюджетных трансфертов",IF(O832=36,"Экономия по услугам банка, почты",IF(O832=37,"Отклонение менее 100 рублей",IF(O832=51,"Проблемы с документами",IF(O832=52,"Неверное планирование",IF(O832=53,"Нарушение сроков исполнения",IF(O832=54,"Иные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33">
        <f>IF(O833=11,"Экономия по результатам проведения конкурсных процедур",IF(O833=12,"Экономия зарезервированных средств",IF(O833=31,"Заявительный характер субсидирования организаций, выплат пособий и компенсаций",IF(O833=32,"Экономия средств по выплатам сотрудникам",IF(O833=33,"Изменение сроков исполнения по объективным причинам",IF(O833=34,"Отсутствие потребности в осуществлении расходов",IF(O833=35,"Нарушение органами местного самоуправления условий порядка предоставления межбюджетных трансфертов",IF(O833=36,"Экономия по услугам банка, почты",IF(O833=37,"Отклонение менее 100 рублей",IF(O833=51,"Проблемы с документами",IF(O833=52,"Неверное планирование",IF(O833=53,"Нарушение сроков исполнения",IF(O833=54,"Иные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34">
        <f>IF(O834=11,"Экономия по результатам проведения конкурсных процедур",IF(O834=12,"Экономия зарезервированных средств",IF(O834=31,"Заявительный характер субсидирования организаций, выплат пособий и компенсаций",IF(O834=32,"Экономия средств по выплатам сотрудникам",IF(O834=33,"Изменение сроков исполнения по объективным причинам",IF(O834=34,"Отсутствие потребности в осуществлении расходов",IF(O834=35,"Нарушение органами местного самоуправления условий порядка предоставления межбюджетных трансфертов",IF(O834=36,"Экономия по услугам банка, почты",IF(O834=37,"Отклонение менее 100 рублей",IF(O834=51,"Проблемы с документами",IF(O834=52,"Неверное планирование",IF(O834=53,"Нарушение сроков исполнения",IF(O834=54,"Иные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35">
        <f>IF(O835=11,"Экономия по результатам проведения конкурсных процедур",IF(O835=12,"Экономия зарезервированных средств",IF(O835=31,"Заявительный характер субсидирования организаций, выплат пособий и компенсаций",IF(O835=32,"Экономия средств по выплатам сотрудникам",IF(O835=33,"Изменение сроков исполнения по объективным причинам",IF(O835=34,"Отсутствие потребности в осуществлении расходов",IF(O835=35,"Нарушение органами местного самоуправления условий порядка предоставления межбюджетных трансфертов",IF(O835=36,"Экономия по услугам банка, почты",IF(O835=37,"Отклонение менее 100 рублей",IF(O835=51,"Проблемы с документами",IF(O835=52,"Неверное планирование",IF(O835=53,"Нарушение сроков исполнения",IF(O835=54,"Иные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36">
        <f>IF(O836=11,"Экономия по результатам проведения конкурсных процедур",IF(O836=12,"Экономия зарезервированных средств",IF(O836=31,"Заявительный характер субсидирования организаций, выплат пособий и компенсаций",IF(O836=32,"Экономия средств по выплатам сотрудникам",IF(O836=33,"Изменение сроков исполнения по объективным причинам",IF(O836=34,"Отсутствие потребности в осуществлении расходов",IF(O836=35,"Нарушение органами местного самоуправления условий порядка предоставления межбюджетных трансфертов",IF(O836=36,"Экономия по услугам банка, почты",IF(O836=37,"Отклонение менее 100 рублей",IF(O836=51,"Проблемы с документами",IF(O836=52,"Неверное планирование",IF(O836=53,"Нарушение сроков исполнения",IF(O836=54,"Иные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37">
        <f>IF(O837=11,"Экономия по результатам проведения конкурсных процедур",IF(O837=12,"Экономия зарезервированных средств",IF(O837=31,"Заявительный характер субсидирования организаций, выплат пособий и компенсаций",IF(O837=32,"Экономия средств по выплатам сотрудникам",IF(O837=33,"Изменение сроков исполнения по объективным причинам",IF(O837=34,"Отсутствие потребности в осуществлении расходов",IF(O837=35,"Нарушение органами местного самоуправления условий порядка предоставления межбюджетных трансфертов",IF(O837=36,"Экономия по услугам банка, почты",IF(O837=37,"Отклонение менее 100 рублей",IF(O837=51,"Проблемы с документами",IF(O837=52,"Неверное планирование",IF(O837=53,"Нарушение сроков исполнения",IF(O837=54,"Иные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38">
        <f>IF(O838=11,"Экономия по результатам проведения конкурсных процедур",IF(O838=12,"Экономия зарезервированных средств",IF(O838=31,"Заявительный характер субсидирования организаций, выплат пособий и компенсаций",IF(O838=32,"Экономия средств по выплатам сотрудникам",IF(O838=33,"Изменение сроков исполнения по объективным причинам",IF(O838=34,"Отсутствие потребности в осуществлении расходов",IF(O838=35,"Нарушение органами местного самоуправления условий порядка предоставления межбюджетных трансфертов",IF(O838=36,"Экономия по услугам банка, почты",IF(O838=37,"Отклонение менее 100 рублей",IF(O838=51,"Проблемы с документами",IF(O838=52,"Неверное планирование",IF(O838=53,"Нарушение сроков исполнения",IF(O838=54,"Иные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39">
        <f>IF(O839=11,"Экономия по результатам проведения конкурсных процедур",IF(O839=12,"Экономия зарезервированных средств",IF(O839=31,"Заявительный характер субсидирования организаций, выплат пособий и компенсаций",IF(O839=32,"Экономия средств по выплатам сотрудникам",IF(O839=33,"Изменение сроков исполнения по объективным причинам",IF(O839=34,"Отсутствие потребности в осуществлении расходов",IF(O839=35,"Нарушение органами местного самоуправления условий порядка предоставления межбюджетных трансфертов",IF(O839=36,"Экономия по услугам банка, почты",IF(O839=37,"Отклонение менее 100 рублей",IF(O839=51,"Проблемы с документами",IF(O839=52,"Неверное планирование",IF(O839=53,"Нарушение сроков исполнения",IF(O839=54,"Иные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40">
        <f>IF(O840=11,"Экономия по результатам проведения конкурсных процедур",IF(O840=12,"Экономия зарезервированных средств",IF(O840=31,"Заявительный характер субсидирования организаций, выплат пособий и компенсаций",IF(O840=32,"Экономия средств по выплатам сотрудникам",IF(O840=33,"Изменение сроков исполнения по объективным причинам",IF(O840=34,"Отсутствие потребности в осуществлении расходов",IF(O840=35,"Нарушение органами местного самоуправления условий порядка предоставления межбюджетных трансфертов",IF(O840=36,"Экономия по услугам банка, почты",IF(O840=37,"Отклонение менее 100 рублей",IF(O840=51,"Проблемы с документами",IF(O840=52,"Неверное планирование",IF(O840=53,"Нарушение сроков исполнения",IF(O840=54,"Иные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41">
        <f>IF(O841=11,"Экономия по результатам проведения конкурсных процедур",IF(O841=12,"Экономия зарезервированных средств",IF(O841=31,"Заявительный характер субсидирования организаций, выплат пособий и компенсаций",IF(O841=32,"Экономия средств по выплатам сотрудникам",IF(O841=33,"Изменение сроков исполнения по объективным причинам",IF(O841=34,"Отсутствие потребности в осуществлении расходов",IF(O841=35,"Нарушение органами местного самоуправления условий порядка предоставления межбюджетных трансфертов",IF(O841=36,"Экономия по услугам банка, почты",IF(O841=37,"Отклонение менее 100 рублей",IF(O841=51,"Проблемы с документами",IF(O841=52,"Неверное планирование",IF(O841=53,"Нарушение сроков исполнения",IF(O841=54,"Иные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42">
        <f>IF(O842=11,"Экономия по результатам проведения конкурсных процедур",IF(O842=12,"Экономия зарезервированных средств",IF(O842=31,"Заявительный характер субсидирования организаций, выплат пособий и компенсаций",IF(O842=32,"Экономия средств по выплатам сотрудникам",IF(O842=33,"Изменение сроков исполнения по объективным причинам",IF(O842=34,"Отсутствие потребности в осуществлении расходов",IF(O842=35,"Нарушение органами местного самоуправления условий порядка предоставления межбюджетных трансфертов",IF(O842=36,"Экономия по услугам банка, почты",IF(O842=37,"Отклонение менее 100 рублей",IF(O842=51,"Проблемы с документами",IF(O842=52,"Неверное планирование",IF(O842=53,"Нарушение сроков исполнения",IF(O842=54,"Иные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43">
        <f>IF(O843=11,"Экономия по результатам проведения конкурсных процедур",IF(O843=12,"Экономия зарезервированных средств",IF(O843=31,"Заявительный характер субсидирования организаций, выплат пособий и компенсаций",IF(O843=32,"Экономия средств по выплатам сотрудникам",IF(O843=33,"Изменение сроков исполнения по объективным причинам",IF(O843=34,"Отсутствие потребности в осуществлении расходов",IF(O843=35,"Нарушение органами местного самоуправления условий порядка предоставления межбюджетных трансфертов",IF(O843=36,"Экономия по услугам банка, почты",IF(O843=37,"Отклонение менее 100 рублей",IF(O843=51,"Проблемы с документами",IF(O843=52,"Неверное планирование",IF(O843=53,"Нарушение сроков исполнения",IF(O843=54,"Иные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44">
        <f>IF(O844=11,"Экономия по результатам проведения конкурсных процедур",IF(O844=12,"Экономия зарезервированных средств",IF(O844=31,"Заявительный характер субсидирования организаций, выплат пособий и компенсаций",IF(O844=32,"Экономия средств по выплатам сотрудникам",IF(O844=33,"Изменение сроков исполнения по объективным причинам",IF(O844=34,"Отсутствие потребности в осуществлении расходов",IF(O844=35,"Нарушение органами местного самоуправления условий порядка предоставления межбюджетных трансфертов",IF(O844=36,"Экономия по услугам банка, почты",IF(O844=37,"Отклонение менее 100 рублей",IF(O844=51,"Проблемы с документами",IF(O844=52,"Неверное планирование",IF(O844=53,"Нарушение сроков исполнения",IF(O844=54,"Иные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45">
        <f>IF(O845=11,"Экономия по результатам проведения конкурсных процедур",IF(O845=12,"Экономия зарезервированных средств",IF(O845=31,"Заявительный характер субсидирования организаций, выплат пособий и компенсаций",IF(O845=32,"Экономия средств по выплатам сотрудникам",IF(O845=33,"Изменение сроков исполнения по объективным причинам",IF(O845=34,"Отсутствие потребности в осуществлении расходов",IF(O845=35,"Нарушение органами местного самоуправления условий порядка предоставления межбюджетных трансфертов",IF(O845=36,"Экономия по услугам банка, почты",IF(O845=37,"Отклонение менее 100 рублей",IF(O845=51,"Проблемы с документами",IF(O845=52,"Неверное планирование",IF(O845=53,"Нарушение сроков исполнения",IF(O845=54,"Иные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46">
        <f>IF(O846=11,"Экономия по результатам проведения конкурсных процедур",IF(O846=12,"Экономия зарезервированных средств",IF(O846=31,"Заявительный характер субсидирования организаций, выплат пособий и компенсаций",IF(O846=32,"Экономия средств по выплатам сотрудникам",IF(O846=33,"Изменение сроков исполнения по объективным причинам",IF(O846=34,"Отсутствие потребности в осуществлении расходов",IF(O846=35,"Нарушение органами местного самоуправления условий порядка предоставления межбюджетных трансфертов",IF(O846=36,"Экономия по услугам банка, почты",IF(O846=37,"Отклонение менее 100 рублей",IF(O846=51,"Проблемы с документами",IF(O846=52,"Неверное планирование",IF(O846=53,"Нарушение сроков исполнения",IF(O846=54,"Иные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47">
        <f>IF(O847=11,"Экономия по результатам проведения конкурсных процедур",IF(O847=12,"Экономия зарезервированных средств",IF(O847=31,"Заявительный характер субсидирования организаций, выплат пособий и компенсаций",IF(O847=32,"Экономия средств по выплатам сотрудникам",IF(O847=33,"Изменение сроков исполнения по объективным причинам",IF(O847=34,"Отсутствие потребности в осуществлении расходов",IF(O847=35,"Нарушение органами местного самоуправления условий порядка предоставления межбюджетных трансфертов",IF(O847=36,"Экономия по услугам банка, почты",IF(O847=37,"Отклонение менее 100 рублей",IF(O847=51,"Проблемы с документами",IF(O847=52,"Неверное планирование",IF(O847=53,"Нарушение сроков исполнения",IF(O847=54,"Иные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48">
        <f>IF(O848=11,"Экономия по результатам проведения конкурсных процедур",IF(O848=12,"Экономия зарезервированных средств",IF(O848=31,"Заявительный характер субсидирования организаций, выплат пособий и компенсаций",IF(O848=32,"Экономия средств по выплатам сотрудникам",IF(O848=33,"Изменение сроков исполнения по объективным причинам",IF(O848=34,"Отсутствие потребности в осуществлении расходов",IF(O848=35,"Нарушение органами местного самоуправления условий порядка предоставления межбюджетных трансфертов",IF(O848=36,"Экономия по услугам банка, почты",IF(O848=37,"Отклонение менее 100 рублей",IF(O848=51,"Проблемы с документами",IF(O848=52,"Неверное планирование",IF(O848=53,"Нарушение сроков исполнения",IF(O848=54,"Иные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49">
        <f>IF(O849=11,"Экономия по результатам проведения конкурсных процедур",IF(O849=12,"Экономия зарезервированных средств",IF(O849=31,"Заявительный характер субсидирования организаций, выплат пособий и компенсаций",IF(O849=32,"Экономия средств по выплатам сотрудникам",IF(O849=33,"Изменение сроков исполнения по объективным причинам",IF(O849=34,"Отсутствие потребности в осуществлении расходов",IF(O849=35,"Нарушение органами местного самоуправления условий порядка предоставления межбюджетных трансфертов",IF(O849=36,"Экономия по услугам банка, почты",IF(O849=37,"Отклонение менее 100 рублей",IF(O849=51,"Проблемы с документами",IF(O849=52,"Неверное планирование",IF(O849=53,"Нарушение сроков исполнения",IF(O849=54,"Иные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50">
        <f>IF(O850=11,"Экономия по результатам проведения конкурсных процедур",IF(O850=12,"Экономия зарезервированных средств",IF(O850=31,"Заявительный характер субсидирования организаций, выплат пособий и компенсаций",IF(O850=32,"Экономия средств по выплатам сотрудникам",IF(O850=33,"Изменение сроков исполнения по объективным причинам",IF(O850=34,"Отсутствие потребности в осуществлении расходов",IF(O850=35,"Нарушение органами местного самоуправления условий порядка предоставления межбюджетных трансфертов",IF(O850=36,"Экономия по услугам банка, почты",IF(O850=37,"Отклонение менее 100 рублей",IF(O850=51,"Проблемы с документами",IF(O850=52,"Неверное планирование",IF(O850=53,"Нарушение сроков исполнения",IF(O850=54,"Иные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51">
        <f>IF(O851=11,"Экономия по результатам проведения конкурсных процедур",IF(O851=12,"Экономия зарезервированных средств",IF(O851=31,"Заявительный характер субсидирования организаций, выплат пособий и компенсаций",IF(O851=32,"Экономия средств по выплатам сотрудникам",IF(O851=33,"Изменение сроков исполнения по объективным причинам",IF(O851=34,"Отсутствие потребности в осуществлении расходов",IF(O851=35,"Нарушение органами местного самоуправления условий порядка предоставления межбюджетных трансфертов",IF(O851=36,"Экономия по услугам банка, почты",IF(O851=37,"Отклонение менее 100 рублей",IF(O851=51,"Проблемы с документами",IF(O851=52,"Неверное планирование",IF(O851=53,"Нарушение сроков исполнения",IF(O851=54,"Иные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52">
        <f>IF(O852=11,"Экономия по результатам проведения конкурсных процедур",IF(O852=12,"Экономия зарезервированных средств",IF(O852=31,"Заявительный характер субсидирования организаций, выплат пособий и компенсаций",IF(O852=32,"Экономия средств по выплатам сотрудникам",IF(O852=33,"Изменение сроков исполнения по объективным причинам",IF(O852=34,"Отсутствие потребности в осуществлении расходов",IF(O852=35,"Нарушение органами местного самоуправления условий порядка предоставления межбюджетных трансфертов",IF(O852=36,"Экономия по услугам банка, почты",IF(O852=37,"Отклонение менее 100 рублей",IF(O852=51,"Проблемы с документами",IF(O852=52,"Неверное планирование",IF(O852=53,"Нарушение сроков исполнения",IF(O852=54,"Иные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53">
        <f>IF(O853=11,"Экономия по результатам проведения конкурсных процедур",IF(O853=12,"Экономия зарезервированных средств",IF(O853=31,"Заявительный характер субсидирования организаций, выплат пособий и компенсаций",IF(O853=32,"Экономия средств по выплатам сотрудникам",IF(O853=33,"Изменение сроков исполнения по объективным причинам",IF(O853=34,"Отсутствие потребности в осуществлении расходов",IF(O853=35,"Нарушение органами местного самоуправления условий порядка предоставления межбюджетных трансфертов",IF(O853=36,"Экономия по услугам банка, почты",IF(O853=37,"Отклонение менее 100 рублей",IF(O853=51,"Проблемы с документами",IF(O853=52,"Неверное планирование",IF(O853=53,"Нарушение сроков исполнения",IF(O853=54,"Иные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54">
        <f>IF(O854=11,"Экономия по результатам проведения конкурсных процедур",IF(O854=12,"Экономия зарезервированных средств",IF(O854=31,"Заявительный характер субсидирования организаций, выплат пособий и компенсаций",IF(O854=32,"Экономия средств по выплатам сотрудникам",IF(O854=33,"Изменение сроков исполнения по объективным причинам",IF(O854=34,"Отсутствие потребности в осуществлении расходов",IF(O854=35,"Нарушение органами местного самоуправления условий порядка предоставления межбюджетных трансфертов",IF(O854=36,"Экономия по услугам банка, почты",IF(O854=37,"Отклонение менее 100 рублей",IF(O854=51,"Проблемы с документами",IF(O854=52,"Неверное планирование",IF(O854=53,"Нарушение сроков исполнения",IF(O854=54,"Иные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55">
        <f>IF(O855=11,"Экономия по результатам проведения конкурсных процедур",IF(O855=12,"Экономия зарезервированных средств",IF(O855=31,"Заявительный характер субсидирования организаций, выплат пособий и компенсаций",IF(O855=32,"Экономия средств по выплатам сотрудникам",IF(O855=33,"Изменение сроков исполнения по объективным причинам",IF(O855=34,"Отсутствие потребности в осуществлении расходов",IF(O855=35,"Нарушение органами местного самоуправления условий порядка предоставления межбюджетных трансфертов",IF(O855=36,"Экономия по услугам банка, почты",IF(O855=37,"Отклонение менее 100 рублей",IF(O855=51,"Проблемы с документами",IF(O855=52,"Неверное планирование",IF(O855=53,"Нарушение сроков исполнения",IF(O855=54,"Иные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56">
        <f>IF(O856=11,"Экономия по результатам проведения конкурсных процедур",IF(O856=12,"Экономия зарезервированных средств",IF(O856=31,"Заявительный характер субсидирования организаций, выплат пособий и компенсаций",IF(O856=32,"Экономия средств по выплатам сотрудникам",IF(O856=33,"Изменение сроков исполнения по объективным причинам",IF(O856=34,"Отсутствие потребности в осуществлении расходов",IF(O856=35,"Нарушение органами местного самоуправления условий порядка предоставления межбюджетных трансфертов",IF(O856=36,"Экономия по услугам банка, почты",IF(O856=37,"Отклонение менее 100 рублей",IF(O856=51,"Проблемы с документами",IF(O856=52,"Неверное планирование",IF(O856=53,"Нарушение сроков исполнения",IF(O856=54,"Иные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57">
        <f>IF(O857=11,"Экономия по результатам проведения конкурсных процедур",IF(O857=12,"Экономия зарезервированных средств",IF(O857=31,"Заявительный характер субсидирования организаций, выплат пособий и компенсаций",IF(O857=32,"Экономия средств по выплатам сотрудникам",IF(O857=33,"Изменение сроков исполнения по объективным причинам",IF(O857=34,"Отсутствие потребности в осуществлении расходов",IF(O857=35,"Нарушение органами местного самоуправления условий порядка предоставления межбюджетных трансфертов",IF(O857=36,"Экономия по услугам банка, почты",IF(O857=37,"Отклонение менее 100 рублей",IF(O857=51,"Проблемы с документами",IF(O857=52,"Неверное планирование",IF(O857=53,"Нарушение сроков исполнения",IF(O857=54,"Иные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58">
        <f>IF(O858=11,"Экономия по результатам проведения конкурсных процедур",IF(O858=12,"Экономия зарезервированных средств",IF(O858=31,"Заявительный характер субсидирования организаций, выплат пособий и компенсаций",IF(O858=32,"Экономия средств по выплатам сотрудникам",IF(O858=33,"Изменение сроков исполнения по объективным причинам",IF(O858=34,"Отсутствие потребности в осуществлении расходов",IF(O858=35,"Нарушение органами местного самоуправления условий порядка предоставления межбюджетных трансфертов",IF(O858=36,"Экономия по услугам банка, почты",IF(O858=37,"Отклонение менее 100 рублей",IF(O858=51,"Проблемы с документами",IF(O858=52,"Неверное планирование",IF(O858=53,"Нарушение сроков исполнения",IF(O858=54,"Иные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59">
        <f>IF(O859=11,"Экономия по результатам проведения конкурсных процедур",IF(O859=12,"Экономия зарезервированных средств",IF(O859=31,"Заявительный характер субсидирования организаций, выплат пособий и компенсаций",IF(O859=32,"Экономия средств по выплатам сотрудникам",IF(O859=33,"Изменение сроков исполнения по объективным причинам",IF(O859=34,"Отсутствие потребности в осуществлении расходов",IF(O859=35,"Нарушение органами местного самоуправления условий порядка предоставления межбюджетных трансфертов",IF(O859=36,"Экономия по услугам банка, почты",IF(O859=37,"Отклонение менее 100 рублей",IF(O859=51,"Проблемы с документами",IF(O859=52,"Неверное планирование",IF(O859=53,"Нарушение сроков исполнения",IF(O859=54,"Иные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60">
        <f>IF(O860=11,"Экономия по результатам проведения конкурсных процедур",IF(O860=12,"Экономия зарезервированных средств",IF(O860=31,"Заявительный характер субсидирования организаций, выплат пособий и компенсаций",IF(O860=32,"Экономия средств по выплатам сотрудникам",IF(O860=33,"Изменение сроков исполнения по объективным причинам",IF(O860=34,"Отсутствие потребности в осуществлении расходов",IF(O860=35,"Нарушение органами местного самоуправления условий порядка предоставления межбюджетных трансфертов",IF(O860=36,"Экономия по услугам банка, почты",IF(O860=37,"Отклонение менее 100 рублей",IF(O860=51,"Проблемы с документами",IF(O860=52,"Неверное планирование",IF(O860=53,"Нарушение сроков исполнения",IF(O860=54,"Иные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61">
        <f>IF(O861=11,"Экономия по результатам проведения конкурсных процедур",IF(O861=12,"Экономия зарезервированных средств",IF(O861=31,"Заявительный характер субсидирования организаций, выплат пособий и компенсаций",IF(O861=32,"Экономия средств по выплатам сотрудникам",IF(O861=33,"Изменение сроков исполнения по объективным причинам",IF(O861=34,"Отсутствие потребности в осуществлении расходов",IF(O861=35,"Нарушение органами местного самоуправления условий порядка предоставления межбюджетных трансфертов",IF(O861=36,"Экономия по услугам банка, почты",IF(O861=37,"Отклонение менее 100 рублей",IF(O861=51,"Проблемы с документами",IF(O861=52,"Неверное планирование",IF(O861=53,"Нарушение сроков исполнения",IF(O861=54,"Иные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62">
        <f>IF(O862=11,"Экономия по результатам проведения конкурсных процедур",IF(O862=12,"Экономия зарезервированных средств",IF(O862=31,"Заявительный характер субсидирования организаций, выплат пособий и компенсаций",IF(O862=32,"Экономия средств по выплатам сотрудникам",IF(O862=33,"Изменение сроков исполнения по объективным причинам",IF(O862=34,"Отсутствие потребности в осуществлении расходов",IF(O862=35,"Нарушение органами местного самоуправления условий порядка предоставления межбюджетных трансфертов",IF(O862=36,"Экономия по услугам банка, почты",IF(O862=37,"Отклонение менее 100 рублей",IF(O862=51,"Проблемы с документами",IF(O862=52,"Неверное планирование",IF(O862=53,"Нарушение сроков исполнения",IF(O862=54,"Иные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63">
        <f>IF(O863=11,"Экономия по результатам проведения конкурсных процедур",IF(O863=12,"Экономия зарезервированных средств",IF(O863=31,"Заявительный характер субсидирования организаций, выплат пособий и компенсаций",IF(O863=32,"Экономия средств по выплатам сотрудникам",IF(O863=33,"Изменение сроков исполнения по объективным причинам",IF(O863=34,"Отсутствие потребности в осуществлении расходов",IF(O863=35,"Нарушение органами местного самоуправления условий порядка предоставления межбюджетных трансфертов",IF(O863=36,"Экономия по услугам банка, почты",IF(O863=37,"Отклонение менее 100 рублей",IF(O863=51,"Проблемы с документами",IF(O863=52,"Неверное планирование",IF(O863=53,"Нарушение сроков исполнения",IF(O863=54,"Иные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64">
        <f>IF(O864=11,"Экономия по результатам проведения конкурсных процедур",IF(O864=12,"Экономия зарезервированных средств",IF(O864=31,"Заявительный характер субсидирования организаций, выплат пособий и компенсаций",IF(O864=32,"Экономия средств по выплатам сотрудникам",IF(O864=33,"Изменение сроков исполнения по объективным причинам",IF(O864=34,"Отсутствие потребности в осуществлении расходов",IF(O864=35,"Нарушение органами местного самоуправления условий порядка предоставления межбюджетных трансфертов",IF(O864=36,"Экономия по услугам банка, почты",IF(O864=37,"Отклонение менее 100 рублей",IF(O864=51,"Проблемы с документами",IF(O864=52,"Неверное планирование",IF(O864=53,"Нарушение сроков исполнения",IF(O864=54,"Иные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65">
        <f>IF(O865=11,"Экономия по результатам проведения конкурсных процедур",IF(O865=12,"Экономия зарезервированных средств",IF(O865=31,"Заявительный характер субсидирования организаций, выплат пособий и компенсаций",IF(O865=32,"Экономия средств по выплатам сотрудникам",IF(O865=33,"Изменение сроков исполнения по объективным причинам",IF(O865=34,"Отсутствие потребности в осуществлении расходов",IF(O865=35,"Нарушение органами местного самоуправления условий порядка предоставления межбюджетных трансфертов",IF(O865=36,"Экономия по услугам банка, почты",IF(O865=37,"Отклонение менее 100 рублей",IF(O865=51,"Проблемы с документами",IF(O865=52,"Неверное планирование",IF(O865=53,"Нарушение сроков исполнения",IF(O865=54,"Иные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66">
        <f>IF(O866=11,"Экономия по результатам проведения конкурсных процедур",IF(O866=12,"Экономия зарезервированных средств",IF(O866=31,"Заявительный характер субсидирования организаций, выплат пособий и компенсаций",IF(O866=32,"Экономия средств по выплатам сотрудникам",IF(O866=33,"Изменение сроков исполнения по объективным причинам",IF(O866=34,"Отсутствие потребности в осуществлении расходов",IF(O866=35,"Нарушение органами местного самоуправления условий порядка предоставления межбюджетных трансфертов",IF(O866=36,"Экономия по услугам банка, почты",IF(O866=37,"Отклонение менее 100 рублей",IF(O866=51,"Проблемы с документами",IF(O866=52,"Неверное планирование",IF(O866=53,"Нарушение сроков исполнения",IF(O866=54,"Иные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67">
        <f>IF(O867=11,"Экономия по результатам проведения конкурсных процедур",IF(O867=12,"Экономия зарезервированных средств",IF(O867=31,"Заявительный характер субсидирования организаций, выплат пособий и компенсаций",IF(O867=32,"Экономия средств по выплатам сотрудникам",IF(O867=33,"Изменение сроков исполнения по объективным причинам",IF(O867=34,"Отсутствие потребности в осуществлении расходов",IF(O867=35,"Нарушение органами местного самоуправления условий порядка предоставления межбюджетных трансфертов",IF(O867=36,"Экономия по услугам банка, почты",IF(O867=37,"Отклонение менее 100 рублей",IF(O867=51,"Проблемы с документами",IF(O867=52,"Неверное планирование",IF(O867=53,"Нарушение сроков исполнения",IF(O867=54,"Иные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68">
        <f>IF(O868=11,"Экономия по результатам проведения конкурсных процедур",IF(O868=12,"Экономия зарезервированных средств",IF(O868=31,"Заявительный характер субсидирования организаций, выплат пособий и компенсаций",IF(O868=32,"Экономия средств по выплатам сотрудникам",IF(O868=33,"Изменение сроков исполнения по объективным причинам",IF(O868=34,"Отсутствие потребности в осуществлении расходов",IF(O868=35,"Нарушение органами местного самоуправления условий порядка предоставления межбюджетных трансфертов",IF(O868=36,"Экономия по услугам банка, почты",IF(O868=37,"Отклонение менее 100 рублей",IF(O868=51,"Проблемы с документами",IF(O868=52,"Неверное планирование",IF(O868=53,"Нарушение сроков исполнения",IF(O868=54,"Иные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69">
        <f>IF(O869=11,"Экономия по результатам проведения конкурсных процедур",IF(O869=12,"Экономия зарезервированных средств",IF(O869=31,"Заявительный характер субсидирования организаций, выплат пособий и компенсаций",IF(O869=32,"Экономия средств по выплатам сотрудникам",IF(O869=33,"Изменение сроков исполнения по объективным причинам",IF(O869=34,"Отсутствие потребности в осуществлении расходов",IF(O869=35,"Нарушение органами местного самоуправления условий порядка предоставления межбюджетных трансфертов",IF(O869=36,"Экономия по услугам банка, почты",IF(O869=37,"Отклонение менее 100 рублей",IF(O869=51,"Проблемы с документами",IF(O869=52,"Неверное планирование",IF(O869=53,"Нарушение сроков исполнения",IF(O869=54,"Иные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70">
        <f>IF(O870=11,"Экономия по результатам проведения конкурсных процедур",IF(O870=12,"Экономия зарезервированных средств",IF(O870=31,"Заявительный характер субсидирования организаций, выплат пособий и компенсаций",IF(O870=32,"Экономия средств по выплатам сотрудникам",IF(O870=33,"Изменение сроков исполнения по объективным причинам",IF(O870=34,"Отсутствие потребности в осуществлении расходов",IF(O870=35,"Нарушение органами местного самоуправления условий порядка предоставления межбюджетных трансфертов",IF(O870=36,"Экономия по услугам банка, почты",IF(O870=37,"Отклонение менее 100 рублей",IF(O870=51,"Проблемы с документами",IF(O870=52,"Неверное планирование",IF(O870=53,"Нарушение сроков исполнения",IF(O870=54,"Иные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71">
        <f>IF(O871=11,"Экономия по результатам проведения конкурсных процедур",IF(O871=12,"Экономия зарезервированных средств",IF(O871=31,"Заявительный характер субсидирования организаций, выплат пособий и компенсаций",IF(O871=32,"Экономия средств по выплатам сотрудникам",IF(O871=33,"Изменение сроков исполнения по объективным причинам",IF(O871=34,"Отсутствие потребности в осуществлении расходов",IF(O871=35,"Нарушение органами местного самоуправления условий порядка предоставления межбюджетных трансфертов",IF(O871=36,"Экономия по услугам банка, почты",IF(O871=37,"Отклонение менее 100 рублей",IF(O871=51,"Проблемы с документами",IF(O871=52,"Неверное планирование",IF(O871=53,"Нарушение сроков исполнения",IF(O871=54,"Иные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72">
        <f>IF(O872=11,"Экономия по результатам проведения конкурсных процедур",IF(O872=12,"Экономия зарезервированных средств",IF(O872=31,"Заявительный характер субсидирования организаций, выплат пособий и компенсаций",IF(O872=32,"Экономия средств по выплатам сотрудникам",IF(O872=33,"Изменение сроков исполнения по объективным причинам",IF(O872=34,"Отсутствие потребности в осуществлении расходов",IF(O872=35,"Нарушение органами местного самоуправления условий порядка предоставления межбюджетных трансфертов",IF(O872=36,"Экономия по услугам банка, почты",IF(O872=37,"Отклонение менее 100 рублей",IF(O872=51,"Проблемы с документами",IF(O872=52,"Неверное планирование",IF(O872=53,"Нарушение сроков исполнения",IF(O872=54,"Иные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73">
        <f>IF(O873=11,"Экономия по результатам проведения конкурсных процедур",IF(O873=12,"Экономия зарезервированных средств",IF(O873=31,"Заявительный характер субсидирования организаций, выплат пособий и компенсаций",IF(O873=32,"Экономия средств по выплатам сотрудникам",IF(O873=33,"Изменение сроков исполнения по объективным причинам",IF(O873=34,"Отсутствие потребности в осуществлении расходов",IF(O873=35,"Нарушение органами местного самоуправления условий порядка предоставления межбюджетных трансфертов",IF(O873=36,"Экономия по услугам банка, почты",IF(O873=37,"Отклонение менее 100 рублей",IF(O873=51,"Проблемы с документами",IF(O873=52,"Неверное планирование",IF(O873=53,"Нарушение сроков исполнения",IF(O873=54,"Иные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74">
        <f>IF(O874=11,"Экономия по результатам проведения конкурсных процедур",IF(O874=12,"Экономия зарезервированных средств",IF(O874=31,"Заявительный характер субсидирования организаций, выплат пособий и компенсаций",IF(O874=32,"Экономия средств по выплатам сотрудникам",IF(O874=33,"Изменение сроков исполнения по объективным причинам",IF(O874=34,"Отсутствие потребности в осуществлении расходов",IF(O874=35,"Нарушение органами местного самоуправления условий порядка предоставления межбюджетных трансфертов",IF(O874=36,"Экономия по услугам банка, почты",IF(O874=37,"Отклонение менее 100 рублей",IF(O874=51,"Проблемы с документами",IF(O874=52,"Неверное планирование",IF(O874=53,"Нарушение сроков исполнения",IF(O874=54,"Иные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75">
        <f>IF(O875=11,"Экономия по результатам проведения конкурсных процедур",IF(O875=12,"Экономия зарезервированных средств",IF(O875=31,"Заявительный характер субсидирования организаций, выплат пособий и компенсаций",IF(O875=32,"Экономия средств по выплатам сотрудникам",IF(O875=33,"Изменение сроков исполнения по объективным причинам",IF(O875=34,"Отсутствие потребности в осуществлении расходов",IF(O875=35,"Нарушение органами местного самоуправления условий порядка предоставления межбюджетных трансфертов",IF(O875=36,"Экономия по услугам банка, почты",IF(O875=37,"Отклонение менее 100 рублей",IF(O875=51,"Проблемы с документами",IF(O875=52,"Неверное планирование",IF(O875=53,"Нарушение сроков исполнения",IF(O875=54,"Иные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76">
        <f>IF(O876=11,"Экономия по результатам проведения конкурсных процедур",IF(O876=12,"Экономия зарезервированных средств",IF(O876=31,"Заявительный характер субсидирования организаций, выплат пособий и компенсаций",IF(O876=32,"Экономия средств по выплатам сотрудникам",IF(O876=33,"Изменение сроков исполнения по объективным причинам",IF(O876=34,"Отсутствие потребности в осуществлении расходов",IF(O876=35,"Нарушение органами местного самоуправления условий порядка предоставления межбюджетных трансфертов",IF(O876=36,"Экономия по услугам банка, почты",IF(O876=37,"Отклонение менее 100 рублей",IF(O876=51,"Проблемы с документами",IF(O876=52,"Неверное планирование",IF(O876=53,"Нарушение сроков исполнения",IF(O876=54,"Иные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77">
        <f>IF(O877=11,"Экономия по результатам проведения конкурсных процедур",IF(O877=12,"Экономия зарезервированных средств",IF(O877=31,"Заявительный характер субсидирования организаций, выплат пособий и компенсаций",IF(O877=32,"Экономия средств по выплатам сотрудникам",IF(O877=33,"Изменение сроков исполнения по объективным причинам",IF(O877=34,"Отсутствие потребности в осуществлении расходов",IF(O877=35,"Нарушение органами местного самоуправления условий порядка предоставления межбюджетных трансфертов",IF(O877=36,"Экономия по услугам банка, почты",IF(O877=37,"Отклонение менее 100 рублей",IF(O877=51,"Проблемы с документами",IF(O877=52,"Неверное планирование",IF(O877=53,"Нарушение сроков исполнения",IF(O877=54,"Иные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78">
        <f>IF(O878=11,"Экономия по результатам проведения конкурсных процедур",IF(O878=12,"Экономия зарезервированных средств",IF(O878=31,"Заявительный характер субсидирования организаций, выплат пособий и компенсаций",IF(O878=32,"Экономия средств по выплатам сотрудникам",IF(O878=33,"Изменение сроков исполнения по объективным причинам",IF(O878=34,"Отсутствие потребности в осуществлении расходов",IF(O878=35,"Нарушение органами местного самоуправления условий порядка предоставления межбюджетных трансфертов",IF(O878=36,"Экономия по услугам банка, почты",IF(O878=37,"Отклонение менее 100 рублей",IF(O878=51,"Проблемы с документами",IF(O878=52,"Неверное планирование",IF(O878=53,"Нарушение сроков исполнения",IF(O878=54,"Иные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79">
        <f>IF(O879=11,"Экономия по результатам проведения конкурсных процедур",IF(O879=12,"Экономия зарезервированных средств",IF(O879=31,"Заявительный характер субсидирования организаций, выплат пособий и компенсаций",IF(O879=32,"Экономия средств по выплатам сотрудникам",IF(O879=33,"Изменение сроков исполнения по объективным причинам",IF(O879=34,"Отсутствие потребности в осуществлении расходов",IF(O879=35,"Нарушение органами местного самоуправления условий порядка предоставления межбюджетных трансфертов",IF(O879=36,"Экономия по услугам банка, почты",IF(O879=37,"Отклонение менее 100 рублей",IF(O879=51,"Проблемы с документами",IF(O879=52,"Неверное планирование",IF(O879=53,"Нарушение сроков исполнения",IF(O879=54,"Иные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80">
        <f>IF(O880=11,"Экономия по результатам проведения конкурсных процедур",IF(O880=12,"Экономия зарезервированных средств",IF(O880=31,"Заявительный характер субсидирования организаций, выплат пособий и компенсаций",IF(O880=32,"Экономия средств по выплатам сотрудникам",IF(O880=33,"Изменение сроков исполнения по объективным причинам",IF(O880=34,"Отсутствие потребности в осуществлении расходов",IF(O880=35,"Нарушение органами местного самоуправления условий порядка предоставления межбюджетных трансфертов",IF(O880=36,"Экономия по услугам банка, почты",IF(O880=37,"Отклонение менее 100 рублей",IF(O880=51,"Проблемы с документами",IF(O880=52,"Неверное планирование",IF(O880=53,"Нарушение сроков исполнения",IF(O880=54,"Иные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81">
        <f>IF(O881=11,"Экономия по результатам проведения конкурсных процедур",IF(O881=12,"Экономия зарезервированных средств",IF(O881=31,"Заявительный характер субсидирования организаций, выплат пособий и компенсаций",IF(O881=32,"Экономия средств по выплатам сотрудникам",IF(O881=33,"Изменение сроков исполнения по объективным причинам",IF(O881=34,"Отсутствие потребности в осуществлении расходов",IF(O881=35,"Нарушение органами местного самоуправления условий порядка предоставления межбюджетных трансфертов",IF(O881=36,"Экономия по услугам банка, почты",IF(O881=37,"Отклонение менее 100 рублей",IF(O881=51,"Проблемы с документами",IF(O881=52,"Неверное планирование",IF(O881=53,"Нарушение сроков исполнения",IF(O881=54,"Иные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82">
        <f>IF(O882=11,"Экономия по результатам проведения конкурсных процедур",IF(O882=12,"Экономия зарезервированных средств",IF(O882=31,"Заявительный характер субсидирования организаций, выплат пособий и компенсаций",IF(O882=32,"Экономия средств по выплатам сотрудникам",IF(O882=33,"Изменение сроков исполнения по объективным причинам",IF(O882=34,"Отсутствие потребности в осуществлении расходов",IF(O882=35,"Нарушение органами местного самоуправления условий порядка предоставления межбюджетных трансфертов",IF(O882=36,"Экономия по услугам банка, почты",IF(O882=37,"Отклонение менее 100 рублей",IF(O882=51,"Проблемы с документами",IF(O882=52,"Неверное планирование",IF(O882=53,"Нарушение сроков исполнения",IF(O882=54,"Иные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83">
        <f>IF(O883=11,"Экономия по результатам проведения конкурсных процедур",IF(O883=12,"Экономия зарезервированных средств",IF(O883=31,"Заявительный характер субсидирования организаций, выплат пособий и компенсаций",IF(O883=32,"Экономия средств по выплатам сотрудникам",IF(O883=33,"Изменение сроков исполнения по объективным причинам",IF(O883=34,"Отсутствие потребности в осуществлении расходов",IF(O883=35,"Нарушение органами местного самоуправления условий порядка предоставления межбюджетных трансфертов",IF(O883=36,"Экономия по услугам банка, почты",IF(O883=37,"Отклонение менее 100 рублей",IF(O883=51,"Проблемы с документами",IF(O883=52,"Неверное планирование",IF(O883=53,"Нарушение сроков исполнения",IF(O883=54,"Иные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84">
        <f>IF(O884=11,"Экономия по результатам проведения конкурсных процедур",IF(O884=12,"Экономия зарезервированных средств",IF(O884=31,"Заявительный характер субсидирования организаций, выплат пособий и компенсаций",IF(O884=32,"Экономия средств по выплатам сотрудникам",IF(O884=33,"Изменение сроков исполнения по объективным причинам",IF(O884=34,"Отсутствие потребности в осуществлении расходов",IF(O884=35,"Нарушение органами местного самоуправления условий порядка предоставления межбюджетных трансфертов",IF(O884=36,"Экономия по услугам банка, почты",IF(O884=37,"Отклонение менее 100 рублей",IF(O884=51,"Проблемы с документами",IF(O884=52,"Неверное планирование",IF(O884=53,"Нарушение сроков исполнения",IF(O884=54,"Иные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85">
        <f>IF(O885=11,"Экономия по результатам проведения конкурсных процедур",IF(O885=12,"Экономия зарезервированных средств",IF(O885=31,"Заявительный характер субсидирования организаций, выплат пособий и компенсаций",IF(O885=32,"Экономия средств по выплатам сотрудникам",IF(O885=33,"Изменение сроков исполнения по объективным причинам",IF(O885=34,"Отсутствие потребности в осуществлении расходов",IF(O885=35,"Нарушение органами местного самоуправления условий порядка предоставления межбюджетных трансфертов",IF(O885=36,"Экономия по услугам банка, почты",IF(O885=37,"Отклонение менее 100 рублей",IF(O885=51,"Проблемы с документами",IF(O885=52,"Неверное планирование",IF(O885=53,"Нарушение сроков исполнения",IF(O885=54,"Иные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86">
        <f>IF(O886=11,"Экономия по результатам проведения конкурсных процедур",IF(O886=12,"Экономия зарезервированных средств",IF(O886=31,"Заявительный характер субсидирования организаций, выплат пособий и компенсаций",IF(O886=32,"Экономия средств по выплатам сотрудникам",IF(O886=33,"Изменение сроков исполнения по объективным причинам",IF(O886=34,"Отсутствие потребности в осуществлении расходов",IF(O886=35,"Нарушение органами местного самоуправления условий порядка предоставления межбюджетных трансфертов",IF(O886=36,"Экономия по услугам банка, почты",IF(O886=37,"Отклонение менее 100 рублей",IF(O886=51,"Проблемы с документами",IF(O886=52,"Неверное планирование",IF(O886=53,"Нарушение сроков исполнения",IF(O886=54,"Иные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87">
        <f>IF(O887=11,"Экономия по результатам проведения конкурсных процедур",IF(O887=12,"Экономия зарезервированных средств",IF(O887=31,"Заявительный характер субсидирования организаций, выплат пособий и компенсаций",IF(O887=32,"Экономия средств по выплатам сотрудникам",IF(O887=33,"Изменение сроков исполнения по объективным причинам",IF(O887=34,"Отсутствие потребности в осуществлении расходов",IF(O887=35,"Нарушение органами местного самоуправления условий порядка предоставления межбюджетных трансфертов",IF(O887=36,"Экономия по услугам банка, почты",IF(O887=37,"Отклонение менее 100 рублей",IF(O887=51,"Проблемы с документами",IF(O887=52,"Неверное планирование",IF(O887=53,"Нарушение сроков исполнения",IF(O887=54,"Иные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88">
        <f>IF(O888=11,"Экономия по результатам проведения конкурсных процедур",IF(O888=12,"Экономия зарезервированных средств",IF(O888=31,"Заявительный характер субсидирования организаций, выплат пособий и компенсаций",IF(O888=32,"Экономия средств по выплатам сотрудникам",IF(O888=33,"Изменение сроков исполнения по объективным причинам",IF(O888=34,"Отсутствие потребности в осуществлении расходов",IF(O888=35,"Нарушение органами местного самоуправления условий порядка предоставления межбюджетных трансфертов",IF(O888=36,"Экономия по услугам банка, почты",IF(O888=37,"Отклонение менее 100 рублей",IF(O888=51,"Проблемы с документами",IF(O888=52,"Неверное планирование",IF(O888=53,"Нарушение сроков исполнения",IF(O888=54,"Иные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89">
        <f>IF(O889=11,"Экономия по результатам проведения конкурсных процедур",IF(O889=12,"Экономия зарезервированных средств",IF(O889=31,"Заявительный характер субсидирования организаций, выплат пособий и компенсаций",IF(O889=32,"Экономия средств по выплатам сотрудникам",IF(O889=33,"Изменение сроков исполнения по объективным причинам",IF(O889=34,"Отсутствие потребности в осуществлении расходов",IF(O889=35,"Нарушение органами местного самоуправления условий порядка предоставления межбюджетных трансфертов",IF(O889=36,"Экономия по услугам банка, почты",IF(O889=37,"Отклонение менее 100 рублей",IF(O889=51,"Проблемы с документами",IF(O889=52,"Неверное планирование",IF(O889=53,"Нарушение сроков исполнения",IF(O889=54,"Иные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90">
        <f>IF(O890=11,"Экономия по результатам проведения конкурсных процедур",IF(O890=12,"Экономия зарезервированных средств",IF(O890=31,"Заявительный характер субсидирования организаций, выплат пособий и компенсаций",IF(O890=32,"Экономия средств по выплатам сотрудникам",IF(O890=33,"Изменение сроков исполнения по объективным причинам",IF(O890=34,"Отсутствие потребности в осуществлении расходов",IF(O890=35,"Нарушение органами местного самоуправления условий порядка предоставления межбюджетных трансфертов",IF(O890=36,"Экономия по услугам банка, почты",IF(O890=37,"Отклонение менее 100 рублей",IF(O890=51,"Проблемы с документами",IF(O890=52,"Неверное планирование",IF(O890=53,"Нарушение сроков исполнения",IF(O890=54,"Иные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91">
        <f>IF(O891=11,"Экономия по результатам проведения конкурсных процедур",IF(O891=12,"Экономия зарезервированных средств",IF(O891=31,"Заявительный характер субсидирования организаций, выплат пособий и компенсаций",IF(O891=32,"Экономия средств по выплатам сотрудникам",IF(O891=33,"Изменение сроков исполнения по объективным причинам",IF(O891=34,"Отсутствие потребности в осуществлении расходов",IF(O891=35,"Нарушение органами местного самоуправления условий порядка предоставления межбюджетных трансфертов",IF(O891=36,"Экономия по услугам банка, почты",IF(O891=37,"Отклонение менее 100 рублей",IF(O891=51,"Проблемы с документами",IF(O891=52,"Неверное планирование",IF(O891=53,"Нарушение сроков исполнения",IF(O891=54,"Иные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92">
        <f>IF(O892=11,"Экономия по результатам проведения конкурсных процедур",IF(O892=12,"Экономия зарезервированных средств",IF(O892=31,"Заявительный характер субсидирования организаций, выплат пособий и компенсаций",IF(O892=32,"Экономия средств по выплатам сотрудникам",IF(O892=33,"Изменение сроков исполнения по объективным причинам",IF(O892=34,"Отсутствие потребности в осуществлении расходов",IF(O892=35,"Нарушение органами местного самоуправления условий порядка предоставления межбюджетных трансфертов",IF(O892=36,"Экономия по услугам банка, почты",IF(O892=37,"Отклонение менее 100 рублей",IF(O892=51,"Проблемы с документами",IF(O892=52,"Неверное планирование",IF(O892=53,"Нарушение сроков исполнения",IF(O892=54,"Иные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93">
        <f>IF(O893=11,"Экономия по результатам проведения конкурсных процедур",IF(O893=12,"Экономия зарезервированных средств",IF(O893=31,"Заявительный характер субсидирования организаций, выплат пособий и компенсаций",IF(O893=32,"Экономия средств по выплатам сотрудникам",IF(O893=33,"Изменение сроков исполнения по объективным причинам",IF(O893=34,"Отсутствие потребности в осуществлении расходов",IF(O893=35,"Нарушение органами местного самоуправления условий порядка предоставления межбюджетных трансфертов",IF(O893=36,"Экономия по услугам банка, почты",IF(O893=37,"Отклонение менее 100 рублей",IF(O893=51,"Проблемы с документами",IF(O893=52,"Неверное планирование",IF(O893=53,"Нарушение сроков исполнения",IF(O893=54,"Иные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94">
        <f>IF(O894=11,"Экономия по результатам проведения конкурсных процедур",IF(O894=12,"Экономия зарезервированных средств",IF(O894=31,"Заявительный характер субсидирования организаций, выплат пособий и компенсаций",IF(O894=32,"Экономия средств по выплатам сотрудникам",IF(O894=33,"Изменение сроков исполнения по объективным причинам",IF(O894=34,"Отсутствие потребности в осуществлении расходов",IF(O894=35,"Нарушение органами местного самоуправления условий порядка предоставления межбюджетных трансфертов",IF(O894=36,"Экономия по услугам банка, почты",IF(O894=37,"Отклонение менее 100 рублей",IF(O894=51,"Проблемы с документами",IF(O894=52,"Неверное планирование",IF(O894=53,"Нарушение сроков исполнения",IF(O894=54,"Иные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95">
        <f>IF(O895=11,"Экономия по результатам проведения конкурсных процедур",IF(O895=12,"Экономия зарезервированных средств",IF(O895=31,"Заявительный характер субсидирования организаций, выплат пособий и компенсаций",IF(O895=32,"Экономия средств по выплатам сотрудникам",IF(O895=33,"Изменение сроков исполнения по объективным причинам",IF(O895=34,"Отсутствие потребности в осуществлении расходов",IF(O895=35,"Нарушение органами местного самоуправления условий порядка предоставления межбюджетных трансфертов",IF(O895=36,"Экономия по услугам банка, почты",IF(O895=37,"Отклонение менее 100 рублей",IF(O895=51,"Проблемы с документами",IF(O895=52,"Неверное планирование",IF(O895=53,"Нарушение сроков исполнения",IF(O895=54,"Иные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96">
        <f>IF(O896=11,"Экономия по результатам проведения конкурсных процедур",IF(O896=12,"Экономия зарезервированных средств",IF(O896=31,"Заявительный характер субсидирования организаций, выплат пособий и компенсаций",IF(O896=32,"Экономия средств по выплатам сотрудникам",IF(O896=33,"Изменение сроков исполнения по объективным причинам",IF(O896=34,"Отсутствие потребности в осуществлении расходов",IF(O896=35,"Нарушение органами местного самоуправления условий порядка предоставления межбюджетных трансфертов",IF(O896=36,"Экономия по услугам банка, почты",IF(O896=37,"Отклонение менее 100 рублей",IF(O896=51,"Проблемы с документами",IF(O896=52,"Неверное планирование",IF(O896=53,"Нарушение сроков исполнения",IF(O896=54,"Иные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97">
        <f>IF(O897=11,"Экономия по результатам проведения конкурсных процедур",IF(O897=12,"Экономия зарезервированных средств",IF(O897=31,"Заявительный характер субсидирования организаций, выплат пособий и компенсаций",IF(O897=32,"Экономия средств по выплатам сотрудникам",IF(O897=33,"Изменение сроков исполнения по объективным причинам",IF(O897=34,"Отсутствие потребности в осуществлении расходов",IF(O897=35,"Нарушение органами местного самоуправления условий порядка предоставления межбюджетных трансфертов",IF(O897=36,"Экономия по услугам банка, почты",IF(O897=37,"Отклонение менее 100 рублей",IF(O897=51,"Проблемы с документами",IF(O897=52,"Неверное планирование",IF(O897=53,"Нарушение сроков исполнения",IF(O897=54,"Иные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98">
        <f>IF(O898=11,"Экономия по результатам проведения конкурсных процедур",IF(O898=12,"Экономия зарезервированных средств",IF(O898=31,"Заявительный характер субсидирования организаций, выплат пособий и компенсаций",IF(O898=32,"Экономия средств по выплатам сотрудникам",IF(O898=33,"Изменение сроков исполнения по объективным причинам",IF(O898=34,"Отсутствие потребности в осуществлении расходов",IF(O898=35,"Нарушение органами местного самоуправления условий порядка предоставления межбюджетных трансфертов",IF(O898=36,"Экономия по услугам банка, почты",IF(O898=37,"Отклонение менее 100 рублей",IF(O898=51,"Проблемы с документами",IF(O898=52,"Неверное планирование",IF(O898=53,"Нарушение сроков исполнения",IF(O898=54,"Иные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899">
        <f>IF(O899=11,"Экономия по результатам проведения конкурсных процедур",IF(O899=12,"Экономия зарезервированных средств",IF(O899=31,"Заявительный характер субсидирования организаций, выплат пособий и компенсаций",IF(O899=32,"Экономия средств по выплатам сотрудникам",IF(O899=33,"Изменение сроков исполнения по объективным причинам",IF(O899=34,"Отсутствие потребности в осуществлении расходов",IF(O899=35,"Нарушение органами местного самоуправления условий порядка предоставления межбюджетных трансфертов",IF(O899=36,"Экономия по услугам банка, почты",IF(O899=37,"Отклонение менее 100 рублей",IF(O899=51,"Проблемы с документами",IF(O899=52,"Неверное планирование",IF(O899=53,"Нарушение сроков исполнения",IF(O899=54,"Иные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00">
        <f>IF(O900=11,"Экономия по результатам проведения конкурсных процедур",IF(O900=12,"Экономия зарезервированных средств",IF(O900=31,"Заявительный характер субсидирования организаций, выплат пособий и компенсаций",IF(O900=32,"Экономия средств по выплатам сотрудникам",IF(O900=33,"Изменение сроков исполнения по объективным причинам",IF(O900=34,"Отсутствие потребности в осуществлении расходов",IF(O900=35,"Нарушение органами местного самоуправления условий порядка предоставления межбюджетных трансфертов",IF(O900=36,"Экономия по услугам банка, почты",IF(O900=37,"Отклонение менее 100 рублей",IF(O900=51,"Проблемы с документами",IF(O900=52,"Неверное планирование",IF(O900=53,"Нарушение сроков исполнения",IF(O900=54,"Иные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01">
        <f>IF(O901=11,"Экономия по результатам проведения конкурсных процедур",IF(O901=12,"Экономия зарезервированных средств",IF(O901=31,"Заявительный характер субсидирования организаций, выплат пособий и компенсаций",IF(O901=32,"Экономия средств по выплатам сотрудникам",IF(O901=33,"Изменение сроков исполнения по объективным причинам",IF(O901=34,"Отсутствие потребности в осуществлении расходов",IF(O901=35,"Нарушение органами местного самоуправления условий порядка предоставления межбюджетных трансфертов",IF(O901=36,"Экономия по услугам банка, почты",IF(O901=37,"Отклонение менее 100 рублей",IF(O901=51,"Проблемы с документами",IF(O901=52,"Неверное планирование",IF(O901=53,"Нарушение сроков исполнения",IF(O901=54,"Иные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02">
        <f>IF(O902=11,"Экономия по результатам проведения конкурсных процедур",IF(O902=12,"Экономия зарезервированных средств",IF(O902=31,"Заявительный характер субсидирования организаций, выплат пособий и компенсаций",IF(O902=32,"Экономия средств по выплатам сотрудникам",IF(O902=33,"Изменение сроков исполнения по объективным причинам",IF(O902=34,"Отсутствие потребности в осуществлении расходов",IF(O902=35,"Нарушение органами местного самоуправления условий порядка предоставления межбюджетных трансфертов",IF(O902=36,"Экономия по услугам банка, почты",IF(O902=37,"Отклонение менее 100 рублей",IF(O902=51,"Проблемы с документами",IF(O902=52,"Неверное планирование",IF(O902=53,"Нарушение сроков исполнения",IF(O902=54,"Иные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03">
        <f>IF(O903=11,"Экономия по результатам проведения конкурсных процедур",IF(O903=12,"Экономия зарезервированных средств",IF(O903=31,"Заявительный характер субсидирования организаций, выплат пособий и компенсаций",IF(O903=32,"Экономия средств по выплатам сотрудникам",IF(O903=33,"Изменение сроков исполнения по объективным причинам",IF(O903=34,"Отсутствие потребности в осуществлении расходов",IF(O903=35,"Нарушение органами местного самоуправления условий порядка предоставления межбюджетных трансфертов",IF(O903=36,"Экономия по услугам банка, почты",IF(O903=37,"Отклонение менее 100 рублей",IF(O903=51,"Проблемы с документами",IF(O903=52,"Неверное планирование",IF(O903=53,"Нарушение сроков исполнения",IF(O903=54,"Иные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04">
        <f>IF(O904=11,"Экономия по результатам проведения конкурсных процедур",IF(O904=12,"Экономия зарезервированных средств",IF(O904=31,"Заявительный характер субсидирования организаций, выплат пособий и компенсаций",IF(O904=32,"Экономия средств по выплатам сотрудникам",IF(O904=33,"Изменение сроков исполнения по объективным причинам",IF(O904=34,"Отсутствие потребности в осуществлении расходов",IF(O904=35,"Нарушение органами местного самоуправления условий порядка предоставления межбюджетных трансфертов",IF(O904=36,"Экономия по услугам банка, почты",IF(O904=37,"Отклонение менее 100 рублей",IF(O904=51,"Проблемы с документами",IF(O904=52,"Неверное планирование",IF(O904=53,"Нарушение сроков исполнения",IF(O904=54,"Иные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05">
        <f>IF(O905=11,"Экономия по результатам проведения конкурсных процедур",IF(O905=12,"Экономия зарезервированных средств",IF(O905=31,"Заявительный характер субсидирования организаций, выплат пособий и компенсаций",IF(O905=32,"Экономия средств по выплатам сотрудникам",IF(O905=33,"Изменение сроков исполнения по объективным причинам",IF(O905=34,"Отсутствие потребности в осуществлении расходов",IF(O905=35,"Нарушение органами местного самоуправления условий порядка предоставления межбюджетных трансфертов",IF(O905=36,"Экономия по услугам банка, почты",IF(O905=37,"Отклонение менее 100 рублей",IF(O905=51,"Проблемы с документами",IF(O905=52,"Неверное планирование",IF(O905=53,"Нарушение сроков исполнения",IF(O905=54,"Иные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06">
        <f>IF(O906=11,"Экономия по результатам проведения конкурсных процедур",IF(O906=12,"Экономия зарезервированных средств",IF(O906=31,"Заявительный характер субсидирования организаций, выплат пособий и компенсаций",IF(O906=32,"Экономия средств по выплатам сотрудникам",IF(O906=33,"Изменение сроков исполнения по объективным причинам",IF(O906=34,"Отсутствие потребности в осуществлении расходов",IF(O906=35,"Нарушение органами местного самоуправления условий порядка предоставления межбюджетных трансфертов",IF(O906=36,"Экономия по услугам банка, почты",IF(O906=37,"Отклонение менее 100 рублей",IF(O906=51,"Проблемы с документами",IF(O906=52,"Неверное планирование",IF(O906=53,"Нарушение сроков исполнения",IF(O906=54,"Иные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07">
        <f>IF(O907=11,"Экономия по результатам проведения конкурсных процедур",IF(O907=12,"Экономия зарезервированных средств",IF(O907=31,"Заявительный характер субсидирования организаций, выплат пособий и компенсаций",IF(O907=32,"Экономия средств по выплатам сотрудникам",IF(O907=33,"Изменение сроков исполнения по объективным причинам",IF(O907=34,"Отсутствие потребности в осуществлении расходов",IF(O907=35,"Нарушение органами местного самоуправления условий порядка предоставления межбюджетных трансфертов",IF(O907=36,"Экономия по услугам банка, почты",IF(O907=37,"Отклонение менее 100 рублей",IF(O907=51,"Проблемы с документами",IF(O907=52,"Неверное планирование",IF(O907=53,"Нарушение сроков исполнения",IF(O907=54,"Иные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08">
        <f>IF(O908=11,"Экономия по результатам проведения конкурсных процедур",IF(O908=12,"Экономия зарезервированных средств",IF(O908=31,"Заявительный характер субсидирования организаций, выплат пособий и компенсаций",IF(O908=32,"Экономия средств по выплатам сотрудникам",IF(O908=33,"Изменение сроков исполнения по объективным причинам",IF(O908=34,"Отсутствие потребности в осуществлении расходов",IF(O908=35,"Нарушение органами местного самоуправления условий порядка предоставления межбюджетных трансфертов",IF(O908=36,"Экономия по услугам банка, почты",IF(O908=37,"Отклонение менее 100 рублей",IF(O908=51,"Проблемы с документами",IF(O908=52,"Неверное планирование",IF(O908=53,"Нарушение сроков исполнения",IF(O908=54,"Иные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09">
        <f>IF(O909=11,"Экономия по результатам проведения конкурсных процедур",IF(O909=12,"Экономия зарезервированных средств",IF(O909=31,"Заявительный характер субсидирования организаций, выплат пособий и компенсаций",IF(O909=32,"Экономия средств по выплатам сотрудникам",IF(O909=33,"Изменение сроков исполнения по объективным причинам",IF(O909=34,"Отсутствие потребности в осуществлении расходов",IF(O909=35,"Нарушение органами местного самоуправления условий порядка предоставления межбюджетных трансфертов",IF(O909=36,"Экономия по услугам банка, почты",IF(O909=37,"Отклонение менее 100 рублей",IF(O909=51,"Проблемы с документами",IF(O909=52,"Неверное планирование",IF(O909=53,"Нарушение сроков исполнения",IF(O909=54,"Иные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10">
        <f>IF(O910=11,"Экономия по результатам проведения конкурсных процедур",IF(O910=12,"Экономия зарезервированных средств",IF(O910=31,"Заявительный характер субсидирования организаций, выплат пособий и компенсаций",IF(O910=32,"Экономия средств по выплатам сотрудникам",IF(O910=33,"Изменение сроков исполнения по объективным причинам",IF(O910=34,"Отсутствие потребности в осуществлении расходов",IF(O910=35,"Нарушение органами местного самоуправления условий порядка предоставления межбюджетных трансфертов",IF(O910=36,"Экономия по услугам банка, почты",IF(O910=37,"Отклонение менее 100 рублей",IF(O910=51,"Проблемы с документами",IF(O910=52,"Неверное планирование",IF(O910=53,"Нарушение сроков исполнения",IF(O910=54,"Иные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11">
        <f>IF(O911=11,"Экономия по результатам проведения конкурсных процедур",IF(O911=12,"Экономия зарезервированных средств",IF(O911=31,"Заявительный характер субсидирования организаций, выплат пособий и компенсаций",IF(O911=32,"Экономия средств по выплатам сотрудникам",IF(O911=33,"Изменение сроков исполнения по объективным причинам",IF(O911=34,"Отсутствие потребности в осуществлении расходов",IF(O911=35,"Нарушение органами местного самоуправления условий порядка предоставления межбюджетных трансфертов",IF(O911=36,"Экономия по услугам банка, почты",IF(O911=37,"Отклонение менее 100 рублей",IF(O911=51,"Проблемы с документами",IF(O911=52,"Неверное планирование",IF(O911=53,"Нарушение сроков исполнения",IF(O911=54,"Иные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12">
        <f>IF(O912=11,"Экономия по результатам проведения конкурсных процедур",IF(O912=12,"Экономия зарезервированных средств",IF(O912=31,"Заявительный характер субсидирования организаций, выплат пособий и компенсаций",IF(O912=32,"Экономия средств по выплатам сотрудникам",IF(O912=33,"Изменение сроков исполнения по объективным причинам",IF(O912=34,"Отсутствие потребности в осуществлении расходов",IF(O912=35,"Нарушение органами местного самоуправления условий порядка предоставления межбюджетных трансфертов",IF(O912=36,"Экономия по услугам банка, почты",IF(O912=37,"Отклонение менее 100 рублей",IF(O912=51,"Проблемы с документами",IF(O912=52,"Неверное планирование",IF(O912=53,"Нарушение сроков исполнения",IF(O912=54,"Иные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13">
        <f>IF(O913=11,"Экономия по результатам проведения конкурсных процедур",IF(O913=12,"Экономия зарезервированных средств",IF(O913=31,"Заявительный характер субсидирования организаций, выплат пособий и компенсаций",IF(O913=32,"Экономия средств по выплатам сотрудникам",IF(O913=33,"Изменение сроков исполнения по объективным причинам",IF(O913=34,"Отсутствие потребности в осуществлении расходов",IF(O913=35,"Нарушение органами местного самоуправления условий порядка предоставления межбюджетных трансфертов",IF(O913=36,"Экономия по услугам банка, почты",IF(O913=37,"Отклонение менее 100 рублей",IF(O913=51,"Проблемы с документами",IF(O913=52,"Неверное планирование",IF(O913=53,"Нарушение сроков исполнения",IF(O913=54,"Иные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14">
        <f>IF(O914=11,"Экономия по результатам проведения конкурсных процедур",IF(O914=12,"Экономия зарезервированных средств",IF(O914=31,"Заявительный характер субсидирования организаций, выплат пособий и компенсаций",IF(O914=32,"Экономия средств по выплатам сотрудникам",IF(O914=33,"Изменение сроков исполнения по объективным причинам",IF(O914=34,"Отсутствие потребности в осуществлении расходов",IF(O914=35,"Нарушение органами местного самоуправления условий порядка предоставления межбюджетных трансфертов",IF(O914=36,"Экономия по услугам банка, почты",IF(O914=37,"Отклонение менее 100 рублей",IF(O914=51,"Проблемы с документами",IF(O914=52,"Неверное планирование",IF(O914=53,"Нарушение сроков исполнения",IF(O914=54,"Иные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15">
        <f>IF(O915=11,"Экономия по результатам проведения конкурсных процедур",IF(O915=12,"Экономия зарезервированных средств",IF(O915=31,"Заявительный характер субсидирования организаций, выплат пособий и компенсаций",IF(O915=32,"Экономия средств по выплатам сотрудникам",IF(O915=33,"Изменение сроков исполнения по объективным причинам",IF(O915=34,"Отсутствие потребности в осуществлении расходов",IF(O915=35,"Нарушение органами местного самоуправления условий порядка предоставления межбюджетных трансфертов",IF(O915=36,"Экономия по услугам банка, почты",IF(O915=37,"Отклонение менее 100 рублей",IF(O915=51,"Проблемы с документами",IF(O915=52,"Неверное планирование",IF(O915=53,"Нарушение сроков исполнения",IF(O915=54,"Иные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16">
        <f>IF(O916=11,"Экономия по результатам проведения конкурсных процедур",IF(O916=12,"Экономия зарезервированных средств",IF(O916=31,"Заявительный характер субсидирования организаций, выплат пособий и компенсаций",IF(O916=32,"Экономия средств по выплатам сотрудникам",IF(O916=33,"Изменение сроков исполнения по объективным причинам",IF(O916=34,"Отсутствие потребности в осуществлении расходов",IF(O916=35,"Нарушение органами местного самоуправления условий порядка предоставления межбюджетных трансфертов",IF(O916=36,"Экономия по услугам банка, почты",IF(O916=37,"Отклонение менее 100 рублей",IF(O916=51,"Проблемы с документами",IF(O916=52,"Неверное планирование",IF(O916=53,"Нарушение сроков исполнения",IF(O916=54,"Иные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17">
        <f>IF(O917=11,"Экономия по результатам проведения конкурсных процедур",IF(O917=12,"Экономия зарезервированных средств",IF(O917=31,"Заявительный характер субсидирования организаций, выплат пособий и компенсаций",IF(O917=32,"Экономия средств по выплатам сотрудникам",IF(O917=33,"Изменение сроков исполнения по объективным причинам",IF(O917=34,"Отсутствие потребности в осуществлении расходов",IF(O917=35,"Нарушение органами местного самоуправления условий порядка предоставления межбюджетных трансфертов",IF(O917=36,"Экономия по услугам банка, почты",IF(O917=37,"Отклонение менее 100 рублей",IF(O917=51,"Проблемы с документами",IF(O917=52,"Неверное планирование",IF(O917=53,"Нарушение сроков исполнения",IF(O917=54,"Иные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18">
        <f>IF(O918=11,"Экономия по результатам проведения конкурсных процедур",IF(O918=12,"Экономия зарезервированных средств",IF(O918=31,"Заявительный характер субсидирования организаций, выплат пособий и компенсаций",IF(O918=32,"Экономия средств по выплатам сотрудникам",IF(O918=33,"Изменение сроков исполнения по объективным причинам",IF(O918=34,"Отсутствие потребности в осуществлении расходов",IF(O918=35,"Нарушение органами местного самоуправления условий порядка предоставления межбюджетных трансфертов",IF(O918=36,"Экономия по услугам банка, почты",IF(O918=37,"Отклонение менее 100 рублей",IF(O918=51,"Проблемы с документами",IF(O918=52,"Неверное планирование",IF(O918=53,"Нарушение сроков исполнения",IF(O918=54,"Иные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19">
        <f>IF(O919=11,"Экономия по результатам проведения конкурсных процедур",IF(O919=12,"Экономия зарезервированных средств",IF(O919=31,"Заявительный характер субсидирования организаций, выплат пособий и компенсаций",IF(O919=32,"Экономия средств по выплатам сотрудникам",IF(O919=33,"Изменение сроков исполнения по объективным причинам",IF(O919=34,"Отсутствие потребности в осуществлении расходов",IF(O919=35,"Нарушение органами местного самоуправления условий порядка предоставления межбюджетных трансфертов",IF(O919=36,"Экономия по услугам банка, почты",IF(O919=37,"Отклонение менее 100 рублей",IF(O919=51,"Проблемы с документами",IF(O919=52,"Неверное планирование",IF(O919=53,"Нарушение сроков исполнения",IF(O919=54,"Иные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20">
        <f>IF(O920=11,"Экономия по результатам проведения конкурсных процедур",IF(O920=12,"Экономия зарезервированных средств",IF(O920=31,"Заявительный характер субсидирования организаций, выплат пособий и компенсаций",IF(O920=32,"Экономия средств по выплатам сотрудникам",IF(O920=33,"Изменение сроков исполнения по объективным причинам",IF(O920=34,"Отсутствие потребности в осуществлении расходов",IF(O920=35,"Нарушение органами местного самоуправления условий порядка предоставления межбюджетных трансфертов",IF(O920=36,"Экономия по услугам банка, почты",IF(O920=37,"Отклонение менее 100 рублей",IF(O920=51,"Проблемы с документами",IF(O920=52,"Неверное планирование",IF(O920=53,"Нарушение сроков исполнения",IF(O920=54,"Иные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21">
        <f>IF(O921=11,"Экономия по результатам проведения конкурсных процедур",IF(O921=12,"Экономия зарезервированных средств",IF(O921=31,"Заявительный характер субсидирования организаций, выплат пособий и компенсаций",IF(O921=32,"Экономия средств по выплатам сотрудникам",IF(O921=33,"Изменение сроков исполнения по объективным причинам",IF(O921=34,"Отсутствие потребности в осуществлении расходов",IF(O921=35,"Нарушение органами местного самоуправления условий порядка предоставления межбюджетных трансфертов",IF(O921=36,"Экономия по услугам банка, почты",IF(O921=37,"Отклонение менее 100 рублей",IF(O921=51,"Проблемы с документами",IF(O921=52,"Неверное планирование",IF(O921=53,"Нарушение сроков исполнения",IF(O921=54,"Иные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22">
        <f>IF(O922=11,"Экономия по результатам проведения конкурсных процедур",IF(O922=12,"Экономия зарезервированных средств",IF(O922=31,"Заявительный характер субсидирования организаций, выплат пособий и компенсаций",IF(O922=32,"Экономия средств по выплатам сотрудникам",IF(O922=33,"Изменение сроков исполнения по объективным причинам",IF(O922=34,"Отсутствие потребности в осуществлении расходов",IF(O922=35,"Нарушение органами местного самоуправления условий порядка предоставления межбюджетных трансфертов",IF(O922=36,"Экономия по услугам банка, почты",IF(O922=37,"Отклонение менее 100 рублей",IF(O922=51,"Проблемы с документами",IF(O922=52,"Неверное планирование",IF(O922=53,"Нарушение сроков исполнения",IF(O922=54,"Иные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23">
        <f>IF(O923=11,"Экономия по результатам проведения конкурсных процедур",IF(O923=12,"Экономия зарезервированных средств",IF(O923=31,"Заявительный характер субсидирования организаций, выплат пособий и компенсаций",IF(O923=32,"Экономия средств по выплатам сотрудникам",IF(O923=33,"Изменение сроков исполнения по объективным причинам",IF(O923=34,"Отсутствие потребности в осуществлении расходов",IF(O923=35,"Нарушение органами местного самоуправления условий порядка предоставления межбюджетных трансфертов",IF(O923=36,"Экономия по услугам банка, почты",IF(O923=37,"Отклонение менее 100 рублей",IF(O923=51,"Проблемы с документами",IF(O923=52,"Неверное планирование",IF(O923=53,"Нарушение сроков исполнения",IF(O923=54,"Иные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24">
        <f>IF(O924=11,"Экономия по результатам проведения конкурсных процедур",IF(O924=12,"Экономия зарезервированных средств",IF(O924=31,"Заявительный характер субсидирования организаций, выплат пособий и компенсаций",IF(O924=32,"Экономия средств по выплатам сотрудникам",IF(O924=33,"Изменение сроков исполнения по объективным причинам",IF(O924=34,"Отсутствие потребности в осуществлении расходов",IF(O924=35,"Нарушение органами местного самоуправления условий порядка предоставления межбюджетных трансфертов",IF(O924=36,"Экономия по услугам банка, почты",IF(O924=37,"Отклонение менее 100 рублей",IF(O924=51,"Проблемы с документами",IF(O924=52,"Неверное планирование",IF(O924=53,"Нарушение сроков исполнения",IF(O924=54,"Иные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25">
        <f>IF(O925=11,"Экономия по результатам проведения конкурсных процедур",IF(O925=12,"Экономия зарезервированных средств",IF(O925=31,"Заявительный характер субсидирования организаций, выплат пособий и компенсаций",IF(O925=32,"Экономия средств по выплатам сотрудникам",IF(O925=33,"Изменение сроков исполнения по объективным причинам",IF(O925=34,"Отсутствие потребности в осуществлении расходов",IF(O925=35,"Нарушение органами местного самоуправления условий порядка предоставления межбюджетных трансфертов",IF(O925=36,"Экономия по услугам банка, почты",IF(O925=37,"Отклонение менее 100 рублей",IF(O925=51,"Проблемы с документами",IF(O925=52,"Неверное планирование",IF(O925=53,"Нарушение сроков исполнения",IF(O925=54,"Иные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26">
        <f>IF(O926=11,"Экономия по результатам проведения конкурсных процедур",IF(O926=12,"Экономия зарезервированных средств",IF(O926=31,"Заявительный характер субсидирования организаций, выплат пособий и компенсаций",IF(O926=32,"Экономия средств по выплатам сотрудникам",IF(O926=33,"Изменение сроков исполнения по объективным причинам",IF(O926=34,"Отсутствие потребности в осуществлении расходов",IF(O926=35,"Нарушение органами местного самоуправления условий порядка предоставления межбюджетных трансфертов",IF(O926=36,"Экономия по услугам банка, почты",IF(O926=37,"Отклонение менее 100 рублей",IF(O926=51,"Проблемы с документами",IF(O926=52,"Неверное планирование",IF(O926=53,"Нарушение сроков исполнения",IF(O926=54,"Иные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27">
        <f>IF(O927=11,"Экономия по результатам проведения конкурсных процедур",IF(O927=12,"Экономия зарезервированных средств",IF(O927=31,"Заявительный характер субсидирования организаций, выплат пособий и компенсаций",IF(O927=32,"Экономия средств по выплатам сотрудникам",IF(O927=33,"Изменение сроков исполнения по объективным причинам",IF(O927=34,"Отсутствие потребности в осуществлении расходов",IF(O927=35,"Нарушение органами местного самоуправления условий порядка предоставления межбюджетных трансфертов",IF(O927=36,"Экономия по услугам банка, почты",IF(O927=37,"Отклонение менее 100 рублей",IF(O927=51,"Проблемы с документами",IF(O927=52,"Неверное планирование",IF(O927=53,"Нарушение сроков исполнения",IF(O927=54,"Иные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28">
        <f>IF(O928=11,"Экономия по результатам проведения конкурсных процедур",IF(O928=12,"Экономия зарезервированных средств",IF(O928=31,"Заявительный характер субсидирования организаций, выплат пособий и компенсаций",IF(O928=32,"Экономия средств по выплатам сотрудникам",IF(O928=33,"Изменение сроков исполнения по объективным причинам",IF(O928=34,"Отсутствие потребности в осуществлении расходов",IF(O928=35,"Нарушение органами местного самоуправления условий порядка предоставления межбюджетных трансфертов",IF(O928=36,"Экономия по услугам банка, почты",IF(O928=37,"Отклонение менее 100 рублей",IF(O928=51,"Проблемы с документами",IF(O928=52,"Неверное планирование",IF(O928=53,"Нарушение сроков исполнения",IF(O928=54,"Иные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29">
        <f>IF(O929=11,"Экономия по результатам проведения конкурсных процедур",IF(O929=12,"Экономия зарезервированных средств",IF(O929=31,"Заявительный характер субсидирования организаций, выплат пособий и компенсаций",IF(O929=32,"Экономия средств по выплатам сотрудникам",IF(O929=33,"Изменение сроков исполнения по объективным причинам",IF(O929=34,"Отсутствие потребности в осуществлении расходов",IF(O929=35,"Нарушение органами местного самоуправления условий порядка предоставления межбюджетных трансфертов",IF(O929=36,"Экономия по услугам банка, почты",IF(O929=37,"Отклонение менее 100 рублей",IF(O929=51,"Проблемы с документами",IF(O929=52,"Неверное планирование",IF(O929=53,"Нарушение сроков исполнения",IF(O929=54,"Иные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30">
        <f>IF(O930=11,"Экономия по результатам проведения конкурсных процедур",IF(O930=12,"Экономия зарезервированных средств",IF(O930=31,"Заявительный характер субсидирования организаций, выплат пособий и компенсаций",IF(O930=32,"Экономия средств по выплатам сотрудникам",IF(O930=33,"Изменение сроков исполнения по объективным причинам",IF(O930=34,"Отсутствие потребности в осуществлении расходов",IF(O930=35,"Нарушение органами местного самоуправления условий порядка предоставления межбюджетных трансфертов",IF(O930=36,"Экономия по услугам банка, почты",IF(O930=37,"Отклонение менее 100 рублей",IF(O930=51,"Проблемы с документами",IF(O930=52,"Неверное планирование",IF(O930=53,"Нарушение сроков исполнения",IF(O930=54,"Иные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31">
        <f>IF(O931=11,"Экономия по результатам проведения конкурсных процедур",IF(O931=12,"Экономия зарезервированных средств",IF(O931=31,"Заявительный характер субсидирования организаций, выплат пособий и компенсаций",IF(O931=32,"Экономия средств по выплатам сотрудникам",IF(O931=33,"Изменение сроков исполнения по объективным причинам",IF(O931=34,"Отсутствие потребности в осуществлении расходов",IF(O931=35,"Нарушение органами местного самоуправления условий порядка предоставления межбюджетных трансфертов",IF(O931=36,"Экономия по услугам банка, почты",IF(O931=37,"Отклонение менее 100 рублей",IF(O931=51,"Проблемы с документами",IF(O931=52,"Неверное планирование",IF(O931=53,"Нарушение сроков исполнения",IF(O931=54,"Иные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32">
        <f>IF(O932=11,"Экономия по результатам проведения конкурсных процедур",IF(O932=12,"Экономия зарезервированных средств",IF(O932=31,"Заявительный характер субсидирования организаций, выплат пособий и компенсаций",IF(O932=32,"Экономия средств по выплатам сотрудникам",IF(O932=33,"Изменение сроков исполнения по объективным причинам",IF(O932=34,"Отсутствие потребности в осуществлении расходов",IF(O932=35,"Нарушение органами местного самоуправления условий порядка предоставления межбюджетных трансфертов",IF(O932=36,"Экономия по услугам банка, почты",IF(O932=37,"Отклонение менее 100 рублей",IF(O932=51,"Проблемы с документами",IF(O932=52,"Неверное планирование",IF(O932=53,"Нарушение сроков исполнения",IF(O932=54,"Иные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33">
        <f>IF(O933=11,"Экономия по результатам проведения конкурсных процедур",IF(O933=12,"Экономия зарезервированных средств",IF(O933=31,"Заявительный характер субсидирования организаций, выплат пособий и компенсаций",IF(O933=32,"Экономия средств по выплатам сотрудникам",IF(O933=33,"Изменение сроков исполнения по объективным причинам",IF(O933=34,"Отсутствие потребности в осуществлении расходов",IF(O933=35,"Нарушение органами местного самоуправления условий порядка предоставления межбюджетных трансфертов",IF(O933=36,"Экономия по услугам банка, почты",IF(O933=37,"Отклонение менее 100 рублей",IF(O933=51,"Проблемы с документами",IF(O933=52,"Неверное планирование",IF(O933=53,"Нарушение сроков исполнения",IF(O933=54,"Иные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34">
        <f>IF(O934=11,"Экономия по результатам проведения конкурсных процедур",IF(O934=12,"Экономия зарезервированных средств",IF(O934=31,"Заявительный характер субсидирования организаций, выплат пособий и компенсаций",IF(O934=32,"Экономия средств по выплатам сотрудникам",IF(O934=33,"Изменение сроков исполнения по объективным причинам",IF(O934=34,"Отсутствие потребности в осуществлении расходов",IF(O934=35,"Нарушение органами местного самоуправления условий порядка предоставления межбюджетных трансфертов",IF(O934=36,"Экономия по услугам банка, почты",IF(O934=37,"Отклонение менее 100 рублей",IF(O934=51,"Проблемы с документами",IF(O934=52,"Неверное планирование",IF(O934=53,"Нарушение сроков исполнения",IF(O934=54,"Иные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35">
        <f>IF(O935=11,"Экономия по результатам проведения конкурсных процедур",IF(O935=12,"Экономия зарезервированных средств",IF(O935=31,"Заявительный характер субсидирования организаций, выплат пособий и компенсаций",IF(O935=32,"Экономия средств по выплатам сотрудникам",IF(O935=33,"Изменение сроков исполнения по объективным причинам",IF(O935=34,"Отсутствие потребности в осуществлении расходов",IF(O935=35,"Нарушение органами местного самоуправления условий порядка предоставления межбюджетных трансфертов",IF(O935=36,"Экономия по услугам банка, почты",IF(O935=37,"Отклонение менее 100 рублей",IF(O935=51,"Проблемы с документами",IF(O935=52,"Неверное планирование",IF(O935=53,"Нарушение сроков исполнения",IF(O935=54,"Иные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36">
        <f>IF(O936=11,"Экономия по результатам проведения конкурсных процедур",IF(O936=12,"Экономия зарезервированных средств",IF(O936=31,"Заявительный характер субсидирования организаций, выплат пособий и компенсаций",IF(O936=32,"Экономия средств по выплатам сотрудникам",IF(O936=33,"Изменение сроков исполнения по объективным причинам",IF(O936=34,"Отсутствие потребности в осуществлении расходов",IF(O936=35,"Нарушение органами местного самоуправления условий порядка предоставления межбюджетных трансфертов",IF(O936=36,"Экономия по услугам банка, почты",IF(O936=37,"Отклонение менее 100 рублей",IF(O936=51,"Проблемы с документами",IF(O936=52,"Неверное планирование",IF(O936=53,"Нарушение сроков исполнения",IF(O936=54,"Иные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37">
        <f>IF(O937=11,"Экономия по результатам проведения конкурсных процедур",IF(O937=12,"Экономия зарезервированных средств",IF(O937=31,"Заявительный характер субсидирования организаций, выплат пособий и компенсаций",IF(O937=32,"Экономия средств по выплатам сотрудникам",IF(O937=33,"Изменение сроков исполнения по объективным причинам",IF(O937=34,"Отсутствие потребности в осуществлении расходов",IF(O937=35,"Нарушение органами местного самоуправления условий порядка предоставления межбюджетных трансфертов",IF(O937=36,"Экономия по услугам банка, почты",IF(O937=37,"Отклонение менее 100 рублей",IF(O937=51,"Проблемы с документами",IF(O937=52,"Неверное планирование",IF(O937=53,"Нарушение сроков исполнения",IF(O937=54,"Иные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38">
        <f>IF(O938=11,"Экономия по результатам проведения конкурсных процедур",IF(O938=12,"Экономия зарезервированных средств",IF(O938=31,"Заявительный характер субсидирования организаций, выплат пособий и компенсаций",IF(O938=32,"Экономия средств по выплатам сотрудникам",IF(O938=33,"Изменение сроков исполнения по объективным причинам",IF(O938=34,"Отсутствие потребности в осуществлении расходов",IF(O938=35,"Нарушение органами местного самоуправления условий порядка предоставления межбюджетных трансфертов",IF(O938=36,"Экономия по услугам банка, почты",IF(O938=37,"Отклонение менее 100 рублей",IF(O938=51,"Проблемы с документами",IF(O938=52,"Неверное планирование",IF(O938=53,"Нарушение сроков исполнения",IF(O938=54,"Иные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39">
        <f>IF(O939=11,"Экономия по результатам проведения конкурсных процедур",IF(O939=12,"Экономия зарезервированных средств",IF(O939=31,"Заявительный характер субсидирования организаций, выплат пособий и компенсаций",IF(O939=32,"Экономия средств по выплатам сотрудникам",IF(O939=33,"Изменение сроков исполнения по объективным причинам",IF(O939=34,"Отсутствие потребности в осуществлении расходов",IF(O939=35,"Нарушение органами местного самоуправления условий порядка предоставления межбюджетных трансфертов",IF(O939=36,"Экономия по услугам банка, почты",IF(O939=37,"Отклонение менее 100 рублей",IF(O939=51,"Проблемы с документами",IF(O939=52,"Неверное планирование",IF(O939=53,"Нарушение сроков исполнения",IF(O939=54,"Иные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40">
        <f>IF(O940=11,"Экономия по результатам проведения конкурсных процедур",IF(O940=12,"Экономия зарезервированных средств",IF(O940=31,"Заявительный характер субсидирования организаций, выплат пособий и компенсаций",IF(O940=32,"Экономия средств по выплатам сотрудникам",IF(O940=33,"Изменение сроков исполнения по объективным причинам",IF(O940=34,"Отсутствие потребности в осуществлении расходов",IF(O940=35,"Нарушение органами местного самоуправления условий порядка предоставления межбюджетных трансфертов",IF(O940=36,"Экономия по услугам банка, почты",IF(O940=37,"Отклонение менее 100 рублей",IF(O940=51,"Проблемы с документами",IF(O940=52,"Неверное планирование",IF(O940=53,"Нарушение сроков исполнения",IF(O940=54,"Иные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41">
        <f>IF(O941=11,"Экономия по результатам проведения конкурсных процедур",IF(O941=12,"Экономия зарезервированных средств",IF(O941=31,"Заявительный характер субсидирования организаций, выплат пособий и компенсаций",IF(O941=32,"Экономия средств по выплатам сотрудникам",IF(O941=33,"Изменение сроков исполнения по объективным причинам",IF(O941=34,"Отсутствие потребности в осуществлении расходов",IF(O941=35,"Нарушение органами местного самоуправления условий порядка предоставления межбюджетных трансфертов",IF(O941=36,"Экономия по услугам банка, почты",IF(O941=37,"Отклонение менее 100 рублей",IF(O941=51,"Проблемы с документами",IF(O941=52,"Неверное планирование",IF(O941=53,"Нарушение сроков исполнения",IF(O941=54,"Иные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42">
        <f>IF(O942=11,"Экономия по результатам проведения конкурсных процедур",IF(O942=12,"Экономия зарезервированных средств",IF(O942=31,"Заявительный характер субсидирования организаций, выплат пособий и компенсаций",IF(O942=32,"Экономия средств по выплатам сотрудникам",IF(O942=33,"Изменение сроков исполнения по объективным причинам",IF(O942=34,"Отсутствие потребности в осуществлении расходов",IF(O942=35,"Нарушение органами местного самоуправления условий порядка предоставления межбюджетных трансфертов",IF(O942=36,"Экономия по услугам банка, почты",IF(O942=37,"Отклонение менее 100 рублей",IF(O942=51,"Проблемы с документами",IF(O942=52,"Неверное планирование",IF(O942=53,"Нарушение сроков исполнения",IF(O942=54,"Иные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43">
        <f>IF(O943=11,"Экономия по результатам проведения конкурсных процедур",IF(O943=12,"Экономия зарезервированных средств",IF(O943=31,"Заявительный характер субсидирования организаций, выплат пособий и компенсаций",IF(O943=32,"Экономия средств по выплатам сотрудникам",IF(O943=33,"Изменение сроков исполнения по объективным причинам",IF(O943=34,"Отсутствие потребности в осуществлении расходов",IF(O943=35,"Нарушение органами местного самоуправления условий порядка предоставления межбюджетных трансфертов",IF(O943=36,"Экономия по услугам банка, почты",IF(O943=37,"Отклонение менее 100 рублей",IF(O943=51,"Проблемы с документами",IF(O943=52,"Неверное планирование",IF(O943=53,"Нарушение сроков исполнения",IF(O943=54,"Иные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44">
        <f>IF(O944=11,"Экономия по результатам проведения конкурсных процедур",IF(O944=12,"Экономия зарезервированных средств",IF(O944=31,"Заявительный характер субсидирования организаций, выплат пособий и компенсаций",IF(O944=32,"Экономия средств по выплатам сотрудникам",IF(O944=33,"Изменение сроков исполнения по объективным причинам",IF(O944=34,"Отсутствие потребности в осуществлении расходов",IF(O944=35,"Нарушение органами местного самоуправления условий порядка предоставления межбюджетных трансфертов",IF(O944=36,"Экономия по услугам банка, почты",IF(O944=37,"Отклонение менее 100 рублей",IF(O944=51,"Проблемы с документами",IF(O944=52,"Неверное планирование",IF(O944=53,"Нарушение сроков исполнения",IF(O944=54,"Иные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45">
        <f>IF(O945=11,"Экономия по результатам проведения конкурсных процедур",IF(O945=12,"Экономия зарезервированных средств",IF(O945=31,"Заявительный характер субсидирования организаций, выплат пособий и компенсаций",IF(O945=32,"Экономия средств по выплатам сотрудникам",IF(O945=33,"Изменение сроков исполнения по объективным причинам",IF(O945=34,"Отсутствие потребности в осуществлении расходов",IF(O945=35,"Нарушение органами местного самоуправления условий порядка предоставления межбюджетных трансфертов",IF(O945=36,"Экономия по услугам банка, почты",IF(O945=37,"Отклонение менее 100 рублей",IF(O945=51,"Проблемы с документами",IF(O945=52,"Неверное планирование",IF(O945=53,"Нарушение сроков исполнения",IF(O945=54,"Иные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46">
        <f>IF(O946=11,"Экономия по результатам проведения конкурсных процедур",IF(O946=12,"Экономия зарезервированных средств",IF(O946=31,"Заявительный характер субсидирования организаций, выплат пособий и компенсаций",IF(O946=32,"Экономия средств по выплатам сотрудникам",IF(O946=33,"Изменение сроков исполнения по объективным причинам",IF(O946=34,"Отсутствие потребности в осуществлении расходов",IF(O946=35,"Нарушение органами местного самоуправления условий порядка предоставления межбюджетных трансфертов",IF(O946=36,"Экономия по услугам банка, почты",IF(O946=37,"Отклонение менее 100 рублей",IF(O946=51,"Проблемы с документами",IF(O946=52,"Неверное планирование",IF(O946=53,"Нарушение сроков исполнения",IF(O946=54,"Иные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47">
        <f>IF(O947=11,"Экономия по результатам проведения конкурсных процедур",IF(O947=12,"Экономия зарезервированных средств",IF(O947=31,"Заявительный характер субсидирования организаций, выплат пособий и компенсаций",IF(O947=32,"Экономия средств по выплатам сотрудникам",IF(O947=33,"Изменение сроков исполнения по объективным причинам",IF(O947=34,"Отсутствие потребности в осуществлении расходов",IF(O947=35,"Нарушение органами местного самоуправления условий порядка предоставления межбюджетных трансфертов",IF(O947=36,"Экономия по услугам банка, почты",IF(O947=37,"Отклонение менее 100 рублей",IF(O947=51,"Проблемы с документами",IF(O947=52,"Неверное планирование",IF(O947=53,"Нарушение сроков исполнения",IF(O947=54,"Иные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48">
        <f>IF(O948=11,"Экономия по результатам проведения конкурсных процедур",IF(O948=12,"Экономия зарезервированных средств",IF(O948=31,"Заявительный характер субсидирования организаций, выплат пособий и компенсаций",IF(O948=32,"Экономия средств по выплатам сотрудникам",IF(O948=33,"Изменение сроков исполнения по объективным причинам",IF(O948=34,"Отсутствие потребности в осуществлении расходов",IF(O948=35,"Нарушение органами местного самоуправления условий порядка предоставления межбюджетных трансфертов",IF(O948=36,"Экономия по услугам банка, почты",IF(O948=37,"Отклонение менее 100 рублей",IF(O948=51,"Проблемы с документами",IF(O948=52,"Неверное планирование",IF(O948=53,"Нарушение сроков исполнения",IF(O948=54,"Иные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49">
        <f>IF(O949=11,"Экономия по результатам проведения конкурсных процедур",IF(O949=12,"Экономия зарезервированных средств",IF(O949=31,"Заявительный характер субсидирования организаций, выплат пособий и компенсаций",IF(O949=32,"Экономия средств по выплатам сотрудникам",IF(O949=33,"Изменение сроков исполнения по объективным причинам",IF(O949=34,"Отсутствие потребности в осуществлении расходов",IF(O949=35,"Нарушение органами местного самоуправления условий порядка предоставления межбюджетных трансфертов",IF(O949=36,"Экономия по услугам банка, почты",IF(O949=37,"Отклонение менее 100 рублей",IF(O949=51,"Проблемы с документами",IF(O949=52,"Неверное планирование",IF(O949=53,"Нарушение сроков исполнения",IF(O949=54,"Иные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50">
        <f>IF(O950=11,"Экономия по результатам проведения конкурсных процедур",IF(O950=12,"Экономия зарезервированных средств",IF(O950=31,"Заявительный характер субсидирования организаций, выплат пособий и компенсаций",IF(O950=32,"Экономия средств по выплатам сотрудникам",IF(O950=33,"Изменение сроков исполнения по объективным причинам",IF(O950=34,"Отсутствие потребности в осуществлении расходов",IF(O950=35,"Нарушение органами местного самоуправления условий порядка предоставления межбюджетных трансфертов",IF(O950=36,"Экономия по услугам банка, почты",IF(O950=37,"Отклонение менее 100 рублей",IF(O950=51,"Проблемы с документами",IF(O950=52,"Неверное планирование",IF(O950=53,"Нарушение сроков исполнения",IF(O950=54,"Иные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51">
        <f>IF(O951=11,"Экономия по результатам проведения конкурсных процедур",IF(O951=12,"Экономия зарезервированных средств",IF(O951=31,"Заявительный характер субсидирования организаций, выплат пособий и компенсаций",IF(O951=32,"Экономия средств по выплатам сотрудникам",IF(O951=33,"Изменение сроков исполнения по объективным причинам",IF(O951=34,"Отсутствие потребности в осуществлении расходов",IF(O951=35,"Нарушение органами местного самоуправления условий порядка предоставления межбюджетных трансфертов",IF(O951=36,"Экономия по услугам банка, почты",IF(O951=37,"Отклонение менее 100 рублей",IF(O951=51,"Проблемы с документами",IF(O951=52,"Неверное планирование",IF(O951=53,"Нарушение сроков исполнения",IF(O951=54,"Иные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52">
        <f>IF(O952=11,"Экономия по результатам проведения конкурсных процедур",IF(O952=12,"Экономия зарезервированных средств",IF(O952=31,"Заявительный характер субсидирования организаций, выплат пособий и компенсаций",IF(O952=32,"Экономия средств по выплатам сотрудникам",IF(O952=33,"Изменение сроков исполнения по объективным причинам",IF(O952=34,"Отсутствие потребности в осуществлении расходов",IF(O952=35,"Нарушение органами местного самоуправления условий порядка предоставления межбюджетных трансфертов",IF(O952=36,"Экономия по услугам банка, почты",IF(O952=37,"Отклонение менее 100 рублей",IF(O952=51,"Проблемы с документами",IF(O952=52,"Неверное планирование",IF(O952=53,"Нарушение сроков исполнения",IF(O952=54,"Иные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53">
        <f>IF(O953=11,"Экономия по результатам проведения конкурсных процедур",IF(O953=12,"Экономия зарезервированных средств",IF(O953=31,"Заявительный характер субсидирования организаций, выплат пособий и компенсаций",IF(O953=32,"Экономия средств по выплатам сотрудникам",IF(O953=33,"Изменение сроков исполнения по объективным причинам",IF(O953=34,"Отсутствие потребности в осуществлении расходов",IF(O953=35,"Нарушение органами местного самоуправления условий порядка предоставления межбюджетных трансфертов",IF(O953=36,"Экономия по услугам банка, почты",IF(O953=37,"Отклонение менее 100 рублей",IF(O953=51,"Проблемы с документами",IF(O953=52,"Неверное планирование",IF(O953=53,"Нарушение сроков исполнения",IF(O953=54,"Иные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54">
        <f>IF(O954=11,"Экономия по результатам проведения конкурсных процедур",IF(O954=12,"Экономия зарезервированных средств",IF(O954=31,"Заявительный характер субсидирования организаций, выплат пособий и компенсаций",IF(O954=32,"Экономия средств по выплатам сотрудникам",IF(O954=33,"Изменение сроков исполнения по объективным причинам",IF(O954=34,"Отсутствие потребности в осуществлении расходов",IF(O954=35,"Нарушение органами местного самоуправления условий порядка предоставления межбюджетных трансфертов",IF(O954=36,"Экономия по услугам банка, почты",IF(O954=37,"Отклонение менее 100 рублей",IF(O954=51,"Проблемы с документами",IF(O954=52,"Неверное планирование",IF(O954=53,"Нарушение сроков исполнения",IF(O954=54,"Иные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55">
        <f>IF(O955=11,"Экономия по результатам проведения конкурсных процедур",IF(O955=12,"Экономия зарезервированных средств",IF(O955=31,"Заявительный характер субсидирования организаций, выплат пособий и компенсаций",IF(O955=32,"Экономия средств по выплатам сотрудникам",IF(O955=33,"Изменение сроков исполнения по объективным причинам",IF(O955=34,"Отсутствие потребности в осуществлении расходов",IF(O955=35,"Нарушение органами местного самоуправления условий порядка предоставления межбюджетных трансфертов",IF(O955=36,"Экономия по услугам банка, почты",IF(O955=37,"Отклонение менее 100 рублей",IF(O955=51,"Проблемы с документами",IF(O955=52,"Неверное планирование",IF(O955=53,"Нарушение сроков исполнения",IF(O955=54,"Иные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56">
        <f>IF(O956=11,"Экономия по результатам проведения конкурсных процедур",IF(O956=12,"Экономия зарезервированных средств",IF(O956=31,"Заявительный характер субсидирования организаций, выплат пособий и компенсаций",IF(O956=32,"Экономия средств по выплатам сотрудникам",IF(O956=33,"Изменение сроков исполнения по объективным причинам",IF(O956=34,"Отсутствие потребности в осуществлении расходов",IF(O956=35,"Нарушение органами местного самоуправления условий порядка предоставления межбюджетных трансфертов",IF(O956=36,"Экономия по услугам банка, почты",IF(O956=37,"Отклонение менее 100 рублей",IF(O956=51,"Проблемы с документами",IF(O956=52,"Неверное планирование",IF(O956=53,"Нарушение сроков исполнения",IF(O956=54,"Иные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57">
        <f>IF(O957=11,"Экономия по результатам проведения конкурсных процедур",IF(O957=12,"Экономия зарезервированных средств",IF(O957=31,"Заявительный характер субсидирования организаций, выплат пособий и компенсаций",IF(O957=32,"Экономия средств по выплатам сотрудникам",IF(O957=33,"Изменение сроков исполнения по объективным причинам",IF(O957=34,"Отсутствие потребности в осуществлении расходов",IF(O957=35,"Нарушение органами местного самоуправления условий порядка предоставления межбюджетных трансфертов",IF(O957=36,"Экономия по услугам банка, почты",IF(O957=37,"Отклонение менее 100 рублей",IF(O957=51,"Проблемы с документами",IF(O957=52,"Неверное планирование",IF(O957=53,"Нарушение сроков исполнения",IF(O957=54,"Иные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58">
        <f>IF(O958=11,"Экономия по результатам проведения конкурсных процедур",IF(O958=12,"Экономия зарезервированных средств",IF(O958=31,"Заявительный характер субсидирования организаций, выплат пособий и компенсаций",IF(O958=32,"Экономия средств по выплатам сотрудникам",IF(O958=33,"Изменение сроков исполнения по объективным причинам",IF(O958=34,"Отсутствие потребности в осуществлении расходов",IF(O958=35,"Нарушение органами местного самоуправления условий порядка предоставления межбюджетных трансфертов",IF(O958=36,"Экономия по услугам банка, почты",IF(O958=37,"Отклонение менее 100 рублей",IF(O958=51,"Проблемы с документами",IF(O958=52,"Неверное планирование",IF(O958=53,"Нарушение сроков исполнения",IF(O958=54,"Иные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59">
        <f>IF(O959=11,"Экономия по результатам проведения конкурсных процедур",IF(O959=12,"Экономия зарезервированных средств",IF(O959=31,"Заявительный характер субсидирования организаций, выплат пособий и компенсаций",IF(O959=32,"Экономия средств по выплатам сотрудникам",IF(O959=33,"Изменение сроков исполнения по объективным причинам",IF(O959=34,"Отсутствие потребности в осуществлении расходов",IF(O959=35,"Нарушение органами местного самоуправления условий порядка предоставления межбюджетных трансфертов",IF(O959=36,"Экономия по услугам банка, почты",IF(O959=37,"Отклонение менее 100 рублей",IF(O959=51,"Проблемы с документами",IF(O959=52,"Неверное планирование",IF(O959=53,"Нарушение сроков исполнения",IF(O959=54,"Иные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60">
        <f>IF(O960=11,"Экономия по результатам проведения конкурсных процедур",IF(O960=12,"Экономия зарезервированных средств",IF(O960=31,"Заявительный характер субсидирования организаций, выплат пособий и компенсаций",IF(O960=32,"Экономия средств по выплатам сотрудникам",IF(O960=33,"Изменение сроков исполнения по объективным причинам",IF(O960=34,"Отсутствие потребности в осуществлении расходов",IF(O960=35,"Нарушение органами местного самоуправления условий порядка предоставления межбюджетных трансфертов",IF(O960=36,"Экономия по услугам банка, почты",IF(O960=37,"Отклонение менее 100 рублей",IF(O960=51,"Проблемы с документами",IF(O960=52,"Неверное планирование",IF(O960=53,"Нарушение сроков исполнения",IF(O960=54,"Иные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61">
        <f>IF(O961=11,"Экономия по результатам проведения конкурсных процедур",IF(O961=12,"Экономия зарезервированных средств",IF(O961=31,"Заявительный характер субсидирования организаций, выплат пособий и компенсаций",IF(O961=32,"Экономия средств по выплатам сотрудникам",IF(O961=33,"Изменение сроков исполнения по объективным причинам",IF(O961=34,"Отсутствие потребности в осуществлении расходов",IF(O961=35,"Нарушение органами местного самоуправления условий порядка предоставления межбюджетных трансфертов",IF(O961=36,"Экономия по услугам банка, почты",IF(O961=37,"Отклонение менее 100 рублей",IF(O961=51,"Проблемы с документами",IF(O961=52,"Неверное планирование",IF(O961=53,"Нарушение сроков исполнения",IF(O961=54,"Иные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62">
        <f>IF(O962=11,"Экономия по результатам проведения конкурсных процедур",IF(O962=12,"Экономия зарезервированных средств",IF(O962=31,"Заявительный характер субсидирования организаций, выплат пособий и компенсаций",IF(O962=32,"Экономия средств по выплатам сотрудникам",IF(O962=33,"Изменение сроков исполнения по объективным причинам",IF(O962=34,"Отсутствие потребности в осуществлении расходов",IF(O962=35,"Нарушение органами местного самоуправления условий порядка предоставления межбюджетных трансфертов",IF(O962=36,"Экономия по услугам банка, почты",IF(O962=37,"Отклонение менее 100 рублей",IF(O962=51,"Проблемы с документами",IF(O962=52,"Неверное планирование",IF(O962=53,"Нарушение сроков исполнения",IF(O962=54,"Иные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63">
        <f>IF(O963=11,"Экономия по результатам проведения конкурсных процедур",IF(O963=12,"Экономия зарезервированных средств",IF(O963=31,"Заявительный характер субсидирования организаций, выплат пособий и компенсаций",IF(O963=32,"Экономия средств по выплатам сотрудникам",IF(O963=33,"Изменение сроков исполнения по объективным причинам",IF(O963=34,"Отсутствие потребности в осуществлении расходов",IF(O963=35,"Нарушение органами местного самоуправления условий порядка предоставления межбюджетных трансфертов",IF(O963=36,"Экономия по услугам банка, почты",IF(O963=37,"Отклонение менее 100 рублей",IF(O963=51,"Проблемы с документами",IF(O963=52,"Неверное планирование",IF(O963=53,"Нарушение сроков исполнения",IF(O963=54,"Иные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64">
        <f>IF(O964=11,"Экономия по результатам проведения конкурсных процедур",IF(O964=12,"Экономия зарезервированных средств",IF(O964=31,"Заявительный характер субсидирования организаций, выплат пособий и компенсаций",IF(O964=32,"Экономия средств по выплатам сотрудникам",IF(O964=33,"Изменение сроков исполнения по объективным причинам",IF(O964=34,"Отсутствие потребности в осуществлении расходов",IF(O964=35,"Нарушение органами местного самоуправления условий порядка предоставления межбюджетных трансфертов",IF(O964=36,"Экономия по услугам банка, почты",IF(O964=37,"Отклонение менее 100 рублей",IF(O964=51,"Проблемы с документами",IF(O964=52,"Неверное планирование",IF(O964=53,"Нарушение сроков исполнения",IF(O964=54,"Иные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65">
        <f>IF(O965=11,"Экономия по результатам проведения конкурсных процедур",IF(O965=12,"Экономия зарезервированных средств",IF(O965=31,"Заявительный характер субсидирования организаций, выплат пособий и компенсаций",IF(O965=32,"Экономия средств по выплатам сотрудникам",IF(O965=33,"Изменение сроков исполнения по объективным причинам",IF(O965=34,"Отсутствие потребности в осуществлении расходов",IF(O965=35,"Нарушение органами местного самоуправления условий порядка предоставления межбюджетных трансфертов",IF(O965=36,"Экономия по услугам банка, почты",IF(O965=37,"Отклонение менее 100 рублей",IF(O965=51,"Проблемы с документами",IF(O965=52,"Неверное планирование",IF(O965=53,"Нарушение сроков исполнения",IF(O965=54,"Иные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66">
        <f>IF(O966=11,"Экономия по результатам проведения конкурсных процедур",IF(O966=12,"Экономия зарезервированных средств",IF(O966=31,"Заявительный характер субсидирования организаций, выплат пособий и компенсаций",IF(O966=32,"Экономия средств по выплатам сотрудникам",IF(O966=33,"Изменение сроков исполнения по объективным причинам",IF(O966=34,"Отсутствие потребности в осуществлении расходов",IF(O966=35,"Нарушение органами местного самоуправления условий порядка предоставления межбюджетных трансфертов",IF(O966=36,"Экономия по услугам банка, почты",IF(O966=37,"Отклонение менее 100 рублей",IF(O966=51,"Проблемы с документами",IF(O966=52,"Неверное планирование",IF(O966=53,"Нарушение сроков исполнения",IF(O966=54,"Иные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67">
        <f>IF(O967=11,"Экономия по результатам проведения конкурсных процедур",IF(O967=12,"Экономия зарезервированных средств",IF(O967=31,"Заявительный характер субсидирования организаций, выплат пособий и компенсаций",IF(O967=32,"Экономия средств по выплатам сотрудникам",IF(O967=33,"Изменение сроков исполнения по объективным причинам",IF(O967=34,"Отсутствие потребности в осуществлении расходов",IF(O967=35,"Нарушение органами местного самоуправления условий порядка предоставления межбюджетных трансфертов",IF(O967=36,"Экономия по услугам банка, почты",IF(O967=37,"Отклонение менее 100 рублей",IF(O967=51,"Проблемы с документами",IF(O967=52,"Неверное планирование",IF(O967=53,"Нарушение сроков исполнения",IF(O967=54,"Иные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68">
        <f>IF(O968=11,"Экономия по результатам проведения конкурсных процедур",IF(O968=12,"Экономия зарезервированных средств",IF(O968=31,"Заявительный характер субсидирования организаций, выплат пособий и компенсаций",IF(O968=32,"Экономия средств по выплатам сотрудникам",IF(O968=33,"Изменение сроков исполнения по объективным причинам",IF(O968=34,"Отсутствие потребности в осуществлении расходов",IF(O968=35,"Нарушение органами местного самоуправления условий порядка предоставления межбюджетных трансфертов",IF(O968=36,"Экономия по услугам банка, почты",IF(O968=37,"Отклонение менее 100 рублей",IF(O968=51,"Проблемы с документами",IF(O968=52,"Неверное планирование",IF(O968=53,"Нарушение сроков исполнения",IF(O968=54,"Иные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69">
        <f>IF(O969=11,"Экономия по результатам проведения конкурсных процедур",IF(O969=12,"Экономия зарезервированных средств",IF(O969=31,"Заявительный характер субсидирования организаций, выплат пособий и компенсаций",IF(O969=32,"Экономия средств по выплатам сотрудникам",IF(O969=33,"Изменение сроков исполнения по объективным причинам",IF(O969=34,"Отсутствие потребности в осуществлении расходов",IF(O969=35,"Нарушение органами местного самоуправления условий порядка предоставления межбюджетных трансфертов",IF(O969=36,"Экономия по услугам банка, почты",IF(O969=37,"Отклонение менее 100 рублей",IF(O969=51,"Проблемы с документами",IF(O969=52,"Неверное планирование",IF(O969=53,"Нарушение сроков исполнения",IF(O969=54,"Иные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70">
        <f>IF(O970=11,"Экономия по результатам проведения конкурсных процедур",IF(O970=12,"Экономия зарезервированных средств",IF(O970=31,"Заявительный характер субсидирования организаций, выплат пособий и компенсаций",IF(O970=32,"Экономия средств по выплатам сотрудникам",IF(O970=33,"Изменение сроков исполнения по объективным причинам",IF(O970=34,"Отсутствие потребности в осуществлении расходов",IF(O970=35,"Нарушение органами местного самоуправления условий порядка предоставления межбюджетных трансфертов",IF(O970=36,"Экономия по услугам банка, почты",IF(O970=37,"Отклонение менее 100 рублей",IF(O970=51,"Проблемы с документами",IF(O970=52,"Неверное планирование",IF(O970=53,"Нарушение сроков исполнения",IF(O970=54,"Иные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71">
        <f>IF(O971=11,"Экономия по результатам проведения конкурсных процедур",IF(O971=12,"Экономия зарезервированных средств",IF(O971=31,"Заявительный характер субсидирования организаций, выплат пособий и компенсаций",IF(O971=32,"Экономия средств по выплатам сотрудникам",IF(O971=33,"Изменение сроков исполнения по объективным причинам",IF(O971=34,"Отсутствие потребности в осуществлении расходов",IF(O971=35,"Нарушение органами местного самоуправления условий порядка предоставления межбюджетных трансфертов",IF(O971=36,"Экономия по услугам банка, почты",IF(O971=37,"Отклонение менее 100 рублей",IF(O971=51,"Проблемы с документами",IF(O971=52,"Неверное планирование",IF(O971=53,"Нарушение сроков исполнения",IF(O971=54,"Иные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72">
        <f>IF(O972=11,"Экономия по результатам проведения конкурсных процедур",IF(O972=12,"Экономия зарезервированных средств",IF(O972=31,"Заявительный характер субсидирования организаций, выплат пособий и компенсаций",IF(O972=32,"Экономия средств по выплатам сотрудникам",IF(O972=33,"Изменение сроков исполнения по объективным причинам",IF(O972=34,"Отсутствие потребности в осуществлении расходов",IF(O972=35,"Нарушение органами местного самоуправления условий порядка предоставления межбюджетных трансфертов",IF(O972=36,"Экономия по услугам банка, почты",IF(O972=37,"Отклонение менее 100 рублей",IF(O972=51,"Проблемы с документами",IF(O972=52,"Неверное планирование",IF(O972=53,"Нарушение сроков исполнения",IF(O972=54,"Иные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73">
        <f>IF(O973=11,"Экономия по результатам проведения конкурсных процедур",IF(O973=12,"Экономия зарезервированных средств",IF(O973=31,"Заявительный характер субсидирования организаций, выплат пособий и компенсаций",IF(O973=32,"Экономия средств по выплатам сотрудникам",IF(O973=33,"Изменение сроков исполнения по объективным причинам",IF(O973=34,"Отсутствие потребности в осуществлении расходов",IF(O973=35,"Нарушение органами местного самоуправления условий порядка предоставления межбюджетных трансфертов",IF(O973=36,"Экономия по услугам банка, почты",IF(O973=37,"Отклонение менее 100 рублей",IF(O973=51,"Проблемы с документами",IF(O973=52,"Неверное планирование",IF(O973=53,"Нарушение сроков исполнения",IF(O973=54,"Иные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74">
        <f>IF(O974=11,"Экономия по результатам проведения конкурсных процедур",IF(O974=12,"Экономия зарезервированных средств",IF(O974=31,"Заявительный характер субсидирования организаций, выплат пособий и компенсаций",IF(O974=32,"Экономия средств по выплатам сотрудникам",IF(O974=33,"Изменение сроков исполнения по объективным причинам",IF(O974=34,"Отсутствие потребности в осуществлении расходов",IF(O974=35,"Нарушение органами местного самоуправления условий порядка предоставления межбюджетных трансфертов",IF(O974=36,"Экономия по услугам банка, почты",IF(O974=37,"Отклонение менее 100 рублей",IF(O974=51,"Проблемы с документами",IF(O974=52,"Неверное планирование",IF(O974=53,"Нарушение сроков исполнения",IF(O974=54,"Иные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75">
        <f>IF(O975=11,"Экономия по результатам проведения конкурсных процедур",IF(O975=12,"Экономия зарезервированных средств",IF(O975=31,"Заявительный характер субсидирования организаций, выплат пособий и компенсаций",IF(O975=32,"Экономия средств по выплатам сотрудникам",IF(O975=33,"Изменение сроков исполнения по объективным причинам",IF(O975=34,"Отсутствие потребности в осуществлении расходов",IF(O975=35,"Нарушение органами местного самоуправления условий порядка предоставления межбюджетных трансфертов",IF(O975=36,"Экономия по услугам банка, почты",IF(O975=37,"Отклонение менее 100 рублей",IF(O975=51,"Проблемы с документами",IF(O975=52,"Неверное планирование",IF(O975=53,"Нарушение сроков исполнения",IF(O975=54,"Иные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76">
        <f>IF(O976=11,"Экономия по результатам проведения конкурсных процедур",IF(O976=12,"Экономия зарезервированных средств",IF(O976=31,"Заявительный характер субсидирования организаций, выплат пособий и компенсаций",IF(O976=32,"Экономия средств по выплатам сотрудникам",IF(O976=33,"Изменение сроков исполнения по объективным причинам",IF(O976=34,"Отсутствие потребности в осуществлении расходов",IF(O976=35,"Нарушение органами местного самоуправления условий порядка предоставления межбюджетных трансфертов",IF(O976=36,"Экономия по услугам банка, почты",IF(O976=37,"Отклонение менее 100 рублей",IF(O976=51,"Проблемы с документами",IF(O976=52,"Неверное планирование",IF(O976=53,"Нарушение сроков исполнения",IF(O976=54,"Иные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77">
        <f>IF(O977=11,"Экономия по результатам проведения конкурсных процедур",IF(O977=12,"Экономия зарезервированных средств",IF(O977=31,"Заявительный характер субсидирования организаций, выплат пособий и компенсаций",IF(O977=32,"Экономия средств по выплатам сотрудникам",IF(O977=33,"Изменение сроков исполнения по объективным причинам",IF(O977=34,"Отсутствие потребности в осуществлении расходов",IF(O977=35,"Нарушение органами местного самоуправления условий порядка предоставления межбюджетных трансфертов",IF(O977=36,"Экономия по услугам банка, почты",IF(O977=37,"Отклонение менее 100 рублей",IF(O977=51,"Проблемы с документами",IF(O977=52,"Неверное планирование",IF(O977=53,"Нарушение сроков исполнения",IF(O977=54,"Иные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78">
        <f>IF(O978=11,"Экономия по результатам проведения конкурсных процедур",IF(O978=12,"Экономия зарезервированных средств",IF(O978=31,"Заявительный характер субсидирования организаций, выплат пособий и компенсаций",IF(O978=32,"Экономия средств по выплатам сотрудникам",IF(O978=33,"Изменение сроков исполнения по объективным причинам",IF(O978=34,"Отсутствие потребности в осуществлении расходов",IF(O978=35,"Нарушение органами местного самоуправления условий порядка предоставления межбюджетных трансфертов",IF(O978=36,"Экономия по услугам банка, почты",IF(O978=37,"Отклонение менее 100 рублей",IF(O978=51,"Проблемы с документами",IF(O978=52,"Неверное планирование",IF(O978=53,"Нарушение сроков исполнения",IF(O978=54,"Иные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79">
        <f>IF(O979=11,"Экономия по результатам проведения конкурсных процедур",IF(O979=12,"Экономия зарезервированных средств",IF(O979=31,"Заявительный характер субсидирования организаций, выплат пособий и компенсаций",IF(O979=32,"Экономия средств по выплатам сотрудникам",IF(O979=33,"Изменение сроков исполнения по объективным причинам",IF(O979=34,"Отсутствие потребности в осуществлении расходов",IF(O979=35,"Нарушение органами местного самоуправления условий порядка предоставления межбюджетных трансфертов",IF(O979=36,"Экономия по услугам банка, почты",IF(O979=37,"Отклонение менее 100 рублей",IF(O979=51,"Проблемы с документами",IF(O979=52,"Неверное планирование",IF(O979=53,"Нарушение сроков исполнения",IF(O979=54,"Иные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80">
        <f>IF(O980=11,"Экономия по результатам проведения конкурсных процедур",IF(O980=12,"Экономия зарезервированных средств",IF(O980=31,"Заявительный характер субсидирования организаций, выплат пособий и компенсаций",IF(O980=32,"Экономия средств по выплатам сотрудникам",IF(O980=33,"Изменение сроков исполнения по объективным причинам",IF(O980=34,"Отсутствие потребности в осуществлении расходов",IF(O980=35,"Нарушение органами местного самоуправления условий порядка предоставления межбюджетных трансфертов",IF(O980=36,"Экономия по услугам банка, почты",IF(O980=37,"Отклонение менее 100 рублей",IF(O980=51,"Проблемы с документами",IF(O980=52,"Неверное планирование",IF(O980=53,"Нарушение сроков исполнения",IF(O980=54,"Иные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81">
        <f>IF(O981=11,"Экономия по результатам проведения конкурсных процедур",IF(O981=12,"Экономия зарезервированных средств",IF(O981=31,"Заявительный характер субсидирования организаций, выплат пособий и компенсаций",IF(O981=32,"Экономия средств по выплатам сотрудникам",IF(O981=33,"Изменение сроков исполнения по объективным причинам",IF(O981=34,"Отсутствие потребности в осуществлении расходов",IF(O981=35,"Нарушение органами местного самоуправления условий порядка предоставления межбюджетных трансфертов",IF(O981=36,"Экономия по услугам банка, почты",IF(O981=37,"Отклонение менее 100 рублей",IF(O981=51,"Проблемы с документами",IF(O981=52,"Неверное планирование",IF(O981=53,"Нарушение сроков исполнения",IF(O981=54,"Иные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82">
        <f>IF(O982=11,"Экономия по результатам проведения конкурсных процедур",IF(O982=12,"Экономия зарезервированных средств",IF(O982=31,"Заявительный характер субсидирования организаций, выплат пособий и компенсаций",IF(O982=32,"Экономия средств по выплатам сотрудникам",IF(O982=33,"Изменение сроков исполнения по объективным причинам",IF(O982=34,"Отсутствие потребности в осуществлении расходов",IF(O982=35,"Нарушение органами местного самоуправления условий порядка предоставления межбюджетных трансфертов",IF(O982=36,"Экономия по услугам банка, почты",IF(O982=37,"Отклонение менее 100 рублей",IF(O982=51,"Проблемы с документами",IF(O982=52,"Неверное планирование",IF(O982=53,"Нарушение сроков исполнения",IF(O982=54,"Иные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83">
        <f>IF(O983=11,"Экономия по результатам проведения конкурсных процедур",IF(O983=12,"Экономия зарезервированных средств",IF(O983=31,"Заявительный характер субсидирования организаций, выплат пособий и компенсаций",IF(O983=32,"Экономия средств по выплатам сотрудникам",IF(O983=33,"Изменение сроков исполнения по объективным причинам",IF(O983=34,"Отсутствие потребности в осуществлении расходов",IF(O983=35,"Нарушение органами местного самоуправления условий порядка предоставления межбюджетных трансфертов",IF(O983=36,"Экономия по услугам банка, почты",IF(O983=37,"Отклонение менее 100 рублей",IF(O983=51,"Проблемы с документами",IF(O983=52,"Неверное планирование",IF(O983=53,"Нарушение сроков исполнения",IF(O983=54,"Иные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84">
        <f>IF(O984=11,"Экономия по результатам проведения конкурсных процедур",IF(O984=12,"Экономия зарезервированных средств",IF(O984=31,"Заявительный характер субсидирования организаций, выплат пособий и компенсаций",IF(O984=32,"Экономия средств по выплатам сотрудникам",IF(O984=33,"Изменение сроков исполнения по объективным причинам",IF(O984=34,"Отсутствие потребности в осуществлении расходов",IF(O984=35,"Нарушение органами местного самоуправления условий порядка предоставления межбюджетных трансфертов",IF(O984=36,"Экономия по услугам банка, почты",IF(O984=37,"Отклонение менее 100 рублей",IF(O984=51,"Проблемы с документами",IF(O984=52,"Неверное планирование",IF(O984=53,"Нарушение сроков исполнения",IF(O984=54,"Иные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85">
        <f>IF(O985=11,"Экономия по результатам проведения конкурсных процедур",IF(O985=12,"Экономия зарезервированных средств",IF(O985=31,"Заявительный характер субсидирования организаций, выплат пособий и компенсаций",IF(O985=32,"Экономия средств по выплатам сотрудникам",IF(O985=33,"Изменение сроков исполнения по объективным причинам",IF(O985=34,"Отсутствие потребности в осуществлении расходов",IF(O985=35,"Нарушение органами местного самоуправления условий порядка предоставления межбюджетных трансфертов",IF(O985=36,"Экономия по услугам банка, почты",IF(O985=37,"Отклонение менее 100 рублей",IF(O985=51,"Проблемы с документами",IF(O985=52,"Неверное планирование",IF(O985=53,"Нарушение сроков исполнения",IF(O985=54,"Иные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86">
        <f>IF(O986=11,"Экономия по результатам проведения конкурсных процедур",IF(O986=12,"Экономия зарезервированных средств",IF(O986=31,"Заявительный характер субсидирования организаций, выплат пособий и компенсаций",IF(O986=32,"Экономия средств по выплатам сотрудникам",IF(O986=33,"Изменение сроков исполнения по объективным причинам",IF(O986=34,"Отсутствие потребности в осуществлении расходов",IF(O986=35,"Нарушение органами местного самоуправления условий порядка предоставления межбюджетных трансфертов",IF(O986=36,"Экономия по услугам банка, почты",IF(O986=37,"Отклонение менее 100 рублей",IF(O986=51,"Проблемы с документами",IF(O986=52,"Неверное планирование",IF(O986=53,"Нарушение сроков исполнения",IF(O986=54,"Иные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87">
        <f>IF(O987=11,"Экономия по результатам проведения конкурсных процедур",IF(O987=12,"Экономия зарезервированных средств",IF(O987=31,"Заявительный характер субсидирования организаций, выплат пособий и компенсаций",IF(O987=32,"Экономия средств по выплатам сотрудникам",IF(O987=33,"Изменение сроков исполнения по объективным причинам",IF(O987=34,"Отсутствие потребности в осуществлении расходов",IF(O987=35,"Нарушение органами местного самоуправления условий порядка предоставления межбюджетных трансфертов",IF(O987=36,"Экономия по услугам банка, почты",IF(O987=37,"Отклонение менее 100 рублей",IF(O987=51,"Проблемы с документами",IF(O987=52,"Неверное планирование",IF(O987=53,"Нарушение сроков исполнения",IF(O987=54,"Иные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88">
        <f>IF(O988=11,"Экономия по результатам проведения конкурсных процедур",IF(O988=12,"Экономия зарезервированных средств",IF(O988=31,"Заявительный характер субсидирования организаций, выплат пособий и компенсаций",IF(O988=32,"Экономия средств по выплатам сотрудникам",IF(O988=33,"Изменение сроков исполнения по объективным причинам",IF(O988=34,"Отсутствие потребности в осуществлении расходов",IF(O988=35,"Нарушение органами местного самоуправления условий порядка предоставления межбюджетных трансфертов",IF(O988=36,"Экономия по услугам банка, почты",IF(O988=37,"Отклонение менее 100 рублей",IF(O988=51,"Проблемы с документами",IF(O988=52,"Неверное планирование",IF(O988=53,"Нарушение сроков исполнения",IF(O988=54,"Иные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89">
        <f>IF(O989=11,"Экономия по результатам проведения конкурсных процедур",IF(O989=12,"Экономия зарезервированных средств",IF(O989=31,"Заявительный характер субсидирования организаций, выплат пособий и компенсаций",IF(O989=32,"Экономия средств по выплатам сотрудникам",IF(O989=33,"Изменение сроков исполнения по объективным причинам",IF(O989=34,"Отсутствие потребности в осуществлении расходов",IF(O989=35,"Нарушение органами местного самоуправления условий порядка предоставления межбюджетных трансфертов",IF(O989=36,"Экономия по услугам банка, почты",IF(O989=37,"Отклонение менее 100 рублей",IF(O989=51,"Проблемы с документами",IF(O989=52,"Неверное планирование",IF(O989=53,"Нарушение сроков исполнения",IF(O989=54,"Иные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90">
        <f>IF(O990=11,"Экономия по результатам проведения конкурсных процедур",IF(O990=12,"Экономия зарезервированных средств",IF(O990=31,"Заявительный характер субсидирования организаций, выплат пособий и компенсаций",IF(O990=32,"Экономия средств по выплатам сотрудникам",IF(O990=33,"Изменение сроков исполнения по объективным причинам",IF(O990=34,"Отсутствие потребности в осуществлении расходов",IF(O990=35,"Нарушение органами местного самоуправления условий порядка предоставления межбюджетных трансфертов",IF(O990=36,"Экономия по услугам банка, почты",IF(O990=37,"Отклонение менее 100 рублей",IF(O990=51,"Проблемы с документами",IF(O990=52,"Неверное планирование",IF(O990=53,"Нарушение сроков исполнения",IF(O990=54,"Иные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91">
        <f>IF(O991=11,"Экономия по результатам проведения конкурсных процедур",IF(O991=12,"Экономия зарезервированных средств",IF(O991=31,"Заявительный характер субсидирования организаций, выплат пособий и компенсаций",IF(O991=32,"Экономия средств по выплатам сотрудникам",IF(O991=33,"Изменение сроков исполнения по объективным причинам",IF(O991=34,"Отсутствие потребности в осуществлении расходов",IF(O991=35,"Нарушение органами местного самоуправления условий порядка предоставления межбюджетных трансфертов",IF(O991=36,"Экономия по услугам банка, почты",IF(O991=37,"Отклонение менее 100 рублей",IF(O991=51,"Проблемы с документами",IF(O991=52,"Неверное планирование",IF(O991=53,"Нарушение сроков исполнения",IF(O991=54,"Иные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92">
        <f>IF(O992=11,"Экономия по результатам проведения конкурсных процедур",IF(O992=12,"Экономия зарезервированных средств",IF(O992=31,"Заявительный характер субсидирования организаций, выплат пособий и компенсаций",IF(O992=32,"Экономия средств по выплатам сотрудникам",IF(O992=33,"Изменение сроков исполнения по объективным причинам",IF(O992=34,"Отсутствие потребности в осуществлении расходов",IF(O992=35,"Нарушение органами местного самоуправления условий порядка предоставления межбюджетных трансфертов",IF(O992=36,"Экономия по услугам банка, почты",IF(O992=37,"Отклонение менее 100 рублей",IF(O992=51,"Проблемы с документами",IF(O992=52,"Неверное планирование",IF(O992=53,"Нарушение сроков исполнения",IF(O992=54,"Иные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93">
        <f>IF(O993=11,"Экономия по результатам проведения конкурсных процедур",IF(O993=12,"Экономия зарезервированных средств",IF(O993=31,"Заявительный характер субсидирования организаций, выплат пособий и компенсаций",IF(O993=32,"Экономия средств по выплатам сотрудникам",IF(O993=33,"Изменение сроков исполнения по объективным причинам",IF(O993=34,"Отсутствие потребности в осуществлении расходов",IF(O993=35,"Нарушение органами местного самоуправления условий порядка предоставления межбюджетных трансфертов",IF(O993=36,"Экономия по услугам банка, почты",IF(O993=37,"Отклонение менее 100 рублей",IF(O993=51,"Проблемы с документами",IF(O993=52,"Неверное планирование",IF(O993=53,"Нарушение сроков исполнения",IF(O993=54,"Иные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94">
        <f>IF(O994=11,"Экономия по результатам проведения конкурсных процедур",IF(O994=12,"Экономия зарезервированных средств",IF(O994=31,"Заявительный характер субсидирования организаций, выплат пособий и компенсаций",IF(O994=32,"Экономия средств по выплатам сотрудникам",IF(O994=33,"Изменение сроков исполнения по объективным причинам",IF(O994=34,"Отсутствие потребности в осуществлении расходов",IF(O994=35,"Нарушение органами местного самоуправления условий порядка предоставления межбюджетных трансфертов",IF(O994=36,"Экономия по услугам банка, почты",IF(O994=37,"Отклонение менее 100 рублей",IF(O994=51,"Проблемы с документами",IF(O994=52,"Неверное планирование",IF(O994=53,"Нарушение сроков исполнения",IF(O994=54,"Иные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95">
        <f>IF(O995=11,"Экономия по результатам проведения конкурсных процедур",IF(O995=12,"Экономия зарезервированных средств",IF(O995=31,"Заявительный характер субсидирования организаций, выплат пособий и компенсаций",IF(O995=32,"Экономия средств по выплатам сотрудникам",IF(O995=33,"Изменение сроков исполнения по объективным причинам",IF(O995=34,"Отсутствие потребности в осуществлении расходов",IF(O995=35,"Нарушение органами местного самоуправления условий порядка предоставления межбюджетных трансфертов",IF(O995=36,"Экономия по услугам банка, почты",IF(O995=37,"Отклонение менее 100 рублей",IF(O995=51,"Проблемы с документами",IF(O995=52,"Неверное планирование",IF(O995=53,"Нарушение сроков исполнения",IF(O995=54,"Иные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96">
        <f>IF(O996=11,"Экономия по результатам проведения конкурсных процедур",IF(O996=12,"Экономия зарезервированных средств",IF(O996=31,"Заявительный характер субсидирования организаций, выплат пособий и компенсаций",IF(O996=32,"Экономия средств по выплатам сотрудникам",IF(O996=33,"Изменение сроков исполнения по объективным причинам",IF(O996=34,"Отсутствие потребности в осуществлении расходов",IF(O996=35,"Нарушение органами местного самоуправления условий порядка предоставления межбюджетных трансфертов",IF(O996=36,"Экономия по услугам банка, почты",IF(O996=37,"Отклонение менее 100 рублей",IF(O996=51,"Проблемы с документами",IF(O996=52,"Неверное планирование",IF(O996=53,"Нарушение сроков исполнения",IF(O996=54,"Иные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97">
        <f>IF(O997=11,"Экономия по результатам проведения конкурсных процедур",IF(O997=12,"Экономия зарезервированных средств",IF(O997=31,"Заявительный характер субсидирования организаций, выплат пособий и компенсаций",IF(O997=32,"Экономия средств по выплатам сотрудникам",IF(O997=33,"Изменение сроков исполнения по объективным причинам",IF(O997=34,"Отсутствие потребности в осуществлении расходов",IF(O997=35,"Нарушение органами местного самоуправления условий порядка предоставления межбюджетных трансфертов",IF(O997=36,"Экономия по услугам банка, почты",IF(O997=37,"Отклонение менее 100 рублей",IF(O997=51,"Проблемы с документами",IF(O997=52,"Неверное планирование",IF(O997=53,"Нарушение сроков исполнения",IF(O997=54,"Иные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98">
        <f>IF(O998=11,"Экономия по результатам проведения конкурсных процедур",IF(O998=12,"Экономия зарезервированных средств",IF(O998=31,"Заявительный характер субсидирования организаций, выплат пособий и компенсаций",IF(O998=32,"Экономия средств по выплатам сотрудникам",IF(O998=33,"Изменение сроков исполнения по объективным причинам",IF(O998=34,"Отсутствие потребности в осуществлении расходов",IF(O998=35,"Нарушение органами местного самоуправления условий порядка предоставления межбюджетных трансфертов",IF(O998=36,"Экономия по услугам банка, почты",IF(O998=37,"Отклонение менее 100 рублей",IF(O998=51,"Проблемы с документами",IF(O998=52,"Неверное планирование",IF(O998=53,"Нарушение сроков исполнения",IF(O998=54,"Иные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999">
        <f>IF(O999=11,"Экономия по результатам проведения конкурсных процедур",IF(O999=12,"Экономия зарезервированных средств",IF(O999=31,"Заявительный характер субсидирования организаций, выплат пособий и компенсаций",IF(O999=32,"Экономия средств по выплатам сотрудникам",IF(O999=33,"Изменение сроков исполнения по объективным причинам",IF(O999=34,"Отсутствие потребности в осуществлении расходов",IF(O999=35,"Нарушение органами местного самоуправления условий порядка предоставления межбюджетных трансфертов",IF(O999=36,"Экономия по услугам банка, почты",IF(O999=37,"Отклонение менее 100 рублей",IF(O999=51,"Проблемы с документами",IF(O999=52,"Неверное планирование",IF(O999=53,"Нарушение сроков исполнения",IF(O999=54,"Иные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00">
        <f>IF(O1000=11,"Экономия по результатам проведения конкурсных процедур",IF(O1000=12,"Экономия зарезервированных средств",IF(O1000=31,"Заявительный характер субсидирования организаций, выплат пособий и компенсаций",IF(O1000=32,"Экономия средств по выплатам сотрудникам",IF(O1000=33,"Изменение сроков исполнения по объективным причинам",IF(O1000=34,"Отсутствие потребности в осуществлении расходов",IF(O1000=35,"Нарушение органами местного самоуправления условий порядка предоставления межбюджетных трансфертов",IF(O1000=36,"Экономия по услугам банка, почты",IF(O1000=37,"Отклонение менее 100 рублей",IF(O1000=51,"Проблемы с документами",IF(O1000=52,"Неверное планирование",IF(O1000=53,"Нарушение сроков исполнения",IF(O1000=54,"Иные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01">
        <f>IF(O1001=11,"Экономия по результатам проведения конкурсных процедур",IF(O1001=12,"Экономия зарезервированных средств",IF(O1001=31,"Заявительный характер субсидирования организаций, выплат пособий и компенсаций",IF(O1001=32,"Экономия средств по выплатам сотрудникам",IF(O1001=33,"Изменение сроков исполнения по объективным причинам",IF(O1001=34,"Отсутствие потребности в осуществлении расходов",IF(O1001=35,"Нарушение органами местного самоуправления условий порядка предоставления межбюджетных трансфертов",IF(O1001=36,"Экономия по услугам банка, почты",IF(O1001=37,"Отклонение менее 100 рублей",IF(O1001=51,"Проблемы с документами",IF(O1001=52,"Неверное планирование",IF(O1001=53,"Нарушение сроков исполнения",IF(O1001=54,"Иные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02">
        <f>IF(O1002=11,"Экономия по результатам проведения конкурсных процедур",IF(O1002=12,"Экономия зарезервированных средств",IF(O1002=31,"Заявительный характер субсидирования организаций, выплат пособий и компенсаций",IF(O1002=32,"Экономия средств по выплатам сотрудникам",IF(O1002=33,"Изменение сроков исполнения по объективным причинам",IF(O1002=34,"Отсутствие потребности в осуществлении расходов",IF(O1002=35,"Нарушение органами местного самоуправления условий порядка предоставления межбюджетных трансфертов",IF(O1002=36,"Экономия по услугам банка, почты",IF(O1002=37,"Отклонение менее 100 рублей",IF(O1002=51,"Проблемы с документами",IF(O1002=52,"Неверное планирование",IF(O1002=53,"Нарушение сроков исполнения",IF(O1002=54,"Иные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03">
        <f>IF(O1003=11,"Экономия по результатам проведения конкурсных процедур",IF(O1003=12,"Экономия зарезервированных средств",IF(O1003=31,"Заявительный характер субсидирования организаций, выплат пособий и компенсаций",IF(O1003=32,"Экономия средств по выплатам сотрудникам",IF(O1003=33,"Изменение сроков исполнения по объективным причинам",IF(O1003=34,"Отсутствие потребности в осуществлении расходов",IF(O1003=35,"Нарушение органами местного самоуправления условий порядка предоставления межбюджетных трансфертов",IF(O1003=36,"Экономия по услугам банка, почты",IF(O1003=37,"Отклонение менее 100 рублей",IF(O1003=51,"Проблемы с документами",IF(O1003=52,"Неверное планирование",IF(O1003=53,"Нарушение сроков исполнения",IF(O1003=54,"Иные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04">
        <f>IF(O1004=11,"Экономия по результатам проведения конкурсных процедур",IF(O1004=12,"Экономия зарезервированных средств",IF(O1004=31,"Заявительный характер субсидирования организаций, выплат пособий и компенсаций",IF(O1004=32,"Экономия средств по выплатам сотрудникам",IF(O1004=33,"Изменение сроков исполнения по объективным причинам",IF(O1004=34,"Отсутствие потребности в осуществлении расходов",IF(O1004=35,"Нарушение органами местного самоуправления условий порядка предоставления межбюджетных трансфертов",IF(O1004=36,"Экономия по услугам банка, почты",IF(O1004=37,"Отклонение менее 100 рублей",IF(O1004=51,"Проблемы с документами",IF(O1004=52,"Неверное планирование",IF(O1004=53,"Нарушение сроков исполнения",IF(O1004=54,"Иные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05">
        <f>IF(O1005=11,"Экономия по результатам проведения конкурсных процедур",IF(O1005=12,"Экономия зарезервированных средств",IF(O1005=31,"Заявительный характер субсидирования организаций, выплат пособий и компенсаций",IF(O1005=32,"Экономия средств по выплатам сотрудникам",IF(O1005=33,"Изменение сроков исполнения по объективным причинам",IF(O1005=34,"Отсутствие потребности в осуществлении расходов",IF(O1005=35,"Нарушение органами местного самоуправления условий порядка предоставления межбюджетных трансфертов",IF(O1005=36,"Экономия по услугам банка, почты",IF(O1005=37,"Отклонение менее 100 рублей",IF(O1005=51,"Проблемы с документами",IF(O1005=52,"Неверное планирование",IF(O1005=53,"Нарушение сроков исполнения",IF(O1005=54,"Иные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06">
        <f>IF(O1006=11,"Экономия по результатам проведения конкурсных процедур",IF(O1006=12,"Экономия зарезервированных средств",IF(O1006=31,"Заявительный характер субсидирования организаций, выплат пособий и компенсаций",IF(O1006=32,"Экономия средств по выплатам сотрудникам",IF(O1006=33,"Изменение сроков исполнения по объективным причинам",IF(O1006=34,"Отсутствие потребности в осуществлении расходов",IF(O1006=35,"Нарушение органами местного самоуправления условий порядка предоставления межбюджетных трансфертов",IF(O1006=36,"Экономия по услугам банка, почты",IF(O1006=37,"Отклонение менее 100 рублей",IF(O1006=51,"Проблемы с документами",IF(O1006=52,"Неверное планирование",IF(O1006=53,"Нарушение сроков исполнения",IF(O1006=54,"Иные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07">
        <f>IF(O1007=11,"Экономия по результатам проведения конкурсных процедур",IF(O1007=12,"Экономия зарезервированных средств",IF(O1007=31,"Заявительный характер субсидирования организаций, выплат пособий и компенсаций",IF(O1007=32,"Экономия средств по выплатам сотрудникам",IF(O1007=33,"Изменение сроков исполнения по объективным причинам",IF(O1007=34,"Отсутствие потребности в осуществлении расходов",IF(O1007=35,"Нарушение органами местного самоуправления условий порядка предоставления межбюджетных трансфертов",IF(O1007=36,"Экономия по услугам банка, почты",IF(O1007=37,"Отклонение менее 100 рублей",IF(O1007=51,"Проблемы с документами",IF(O1007=52,"Неверное планирование",IF(O1007=53,"Нарушение сроков исполнения",IF(O1007=54,"Иные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08">
        <f>IF(O1008=11,"Экономия по результатам проведения конкурсных процедур",IF(O1008=12,"Экономия зарезервированных средств",IF(O1008=31,"Заявительный характер субсидирования организаций, выплат пособий и компенсаций",IF(O1008=32,"Экономия средств по выплатам сотрудникам",IF(O1008=33,"Изменение сроков исполнения по объективным причинам",IF(O1008=34,"Отсутствие потребности в осуществлении расходов",IF(O1008=35,"Нарушение органами местного самоуправления условий порядка предоставления межбюджетных трансфертов",IF(O1008=36,"Экономия по услугам банка, почты",IF(O1008=37,"Отклонение менее 100 рублей",IF(O1008=51,"Проблемы с документами",IF(O1008=52,"Неверное планирование",IF(O1008=53,"Нарушение сроков исполнения",IF(O1008=54,"Иные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09">
        <f>IF(O1009=11,"Экономия по результатам проведения конкурсных процедур",IF(O1009=12,"Экономия зарезервированных средств",IF(O1009=31,"Заявительный характер субсидирования организаций, выплат пособий и компенсаций",IF(O1009=32,"Экономия средств по выплатам сотрудникам",IF(O1009=33,"Изменение сроков исполнения по объективным причинам",IF(O1009=34,"Отсутствие потребности в осуществлении расходов",IF(O1009=35,"Нарушение органами местного самоуправления условий порядка предоставления межбюджетных трансфертов",IF(O1009=36,"Экономия по услугам банка, почты",IF(O1009=37,"Отклонение менее 100 рублей",IF(O1009=51,"Проблемы с документами",IF(O1009=52,"Неверное планирование",IF(O1009=53,"Нарушение сроков исполнения",IF(O1009=54,"Иные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10">
        <f>IF(O1010=11,"Экономия по результатам проведения конкурсных процедур",IF(O1010=12,"Экономия зарезервированных средств",IF(O1010=31,"Заявительный характер субсидирования организаций, выплат пособий и компенсаций",IF(O1010=32,"Экономия средств по выплатам сотрудникам",IF(O1010=33,"Изменение сроков исполнения по объективным причинам",IF(O1010=34,"Отсутствие потребности в осуществлении расходов",IF(O1010=35,"Нарушение органами местного самоуправления условий порядка предоставления межбюджетных трансфертов",IF(O1010=36,"Экономия по услугам банка, почты",IF(O1010=37,"Отклонение менее 100 рублей",IF(O1010=51,"Проблемы с документами",IF(O1010=52,"Неверное планирование",IF(O1010=53,"Нарушение сроков исполнения",IF(O1010=54,"Иные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11">
        <f>IF(O1011=11,"Экономия по результатам проведения конкурсных процедур",IF(O1011=12,"Экономия зарезервированных средств",IF(O1011=31,"Заявительный характер субсидирования организаций, выплат пособий и компенсаций",IF(O1011=32,"Экономия средств по выплатам сотрудникам",IF(O1011=33,"Изменение сроков исполнения по объективным причинам",IF(O1011=34,"Отсутствие потребности в осуществлении расходов",IF(O1011=35,"Нарушение органами местного самоуправления условий порядка предоставления межбюджетных трансфертов",IF(O1011=36,"Экономия по услугам банка, почты",IF(O1011=37,"Отклонение менее 100 рублей",IF(O1011=51,"Проблемы с документами",IF(O1011=52,"Неверное планирование",IF(O1011=53,"Нарушение сроков исполнения",IF(O1011=54,"Иные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12">
        <f>IF(O1012=11,"Экономия по результатам проведения конкурсных процедур",IF(O1012=12,"Экономия зарезервированных средств",IF(O1012=31,"Заявительный характер субсидирования организаций, выплат пособий и компенсаций",IF(O1012=32,"Экономия средств по выплатам сотрудникам",IF(O1012=33,"Изменение сроков исполнения по объективным причинам",IF(O1012=34,"Отсутствие потребности в осуществлении расходов",IF(O1012=35,"Нарушение органами местного самоуправления условий порядка предоставления межбюджетных трансфертов",IF(O1012=36,"Экономия по услугам банка, почты",IF(O1012=37,"Отклонение менее 100 рублей",IF(O1012=51,"Проблемы с документами",IF(O1012=52,"Неверное планирование",IF(O1012=53,"Нарушение сроков исполнения",IF(O1012=54,"Иные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13">
        <f>IF(O1013=11,"Экономия по результатам проведения конкурсных процедур",IF(O1013=12,"Экономия зарезервированных средств",IF(O1013=31,"Заявительный характер субсидирования организаций, выплат пособий и компенсаций",IF(O1013=32,"Экономия средств по выплатам сотрудникам",IF(O1013=33,"Изменение сроков исполнения по объективным причинам",IF(O1013=34,"Отсутствие потребности в осуществлении расходов",IF(O1013=35,"Нарушение органами местного самоуправления условий порядка предоставления межбюджетных трансфертов",IF(O1013=36,"Экономия по услугам банка, почты",IF(O1013=37,"Отклонение менее 100 рублей",IF(O1013=51,"Проблемы с документами",IF(O1013=52,"Неверное планирование",IF(O1013=53,"Нарушение сроков исполнения",IF(O1013=54,"Иные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14">
        <f>IF(O1014=11,"Экономия по результатам проведения конкурсных процедур",IF(O1014=12,"Экономия зарезервированных средств",IF(O1014=31,"Заявительный характер субсидирования организаций, выплат пособий и компенсаций",IF(O1014=32,"Экономия средств по выплатам сотрудникам",IF(O1014=33,"Изменение сроков исполнения по объективным причинам",IF(O1014=34,"Отсутствие потребности в осуществлении расходов",IF(O1014=35,"Нарушение органами местного самоуправления условий порядка предоставления межбюджетных трансфертов",IF(O1014=36,"Экономия по услугам банка, почты",IF(O1014=37,"Отклонение менее 100 рублей",IF(O1014=51,"Проблемы с документами",IF(O1014=52,"Неверное планирование",IF(O1014=53,"Нарушение сроков исполнения",IF(O1014=54,"Иные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15">
        <f>IF(O1015=11,"Экономия по результатам проведения конкурсных процедур",IF(O1015=12,"Экономия зарезервированных средств",IF(O1015=31,"Заявительный характер субсидирования организаций, выплат пособий и компенсаций",IF(O1015=32,"Экономия средств по выплатам сотрудникам",IF(O1015=33,"Изменение сроков исполнения по объективным причинам",IF(O1015=34,"Отсутствие потребности в осуществлении расходов",IF(O1015=35,"Нарушение органами местного самоуправления условий порядка предоставления межбюджетных трансфертов",IF(O1015=36,"Экономия по услугам банка, почты",IF(O1015=37,"Отклонение менее 100 рублей",IF(O1015=51,"Проблемы с документами",IF(O1015=52,"Неверное планирование",IF(O1015=53,"Нарушение сроков исполнения",IF(O1015=54,"Иные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16">
        <f>IF(O1016=11,"Экономия по результатам проведения конкурсных процедур",IF(O1016=12,"Экономия зарезервированных средств",IF(O1016=31,"Заявительный характер субсидирования организаций, выплат пособий и компенсаций",IF(O1016=32,"Экономия средств по выплатам сотрудникам",IF(O1016=33,"Изменение сроков исполнения по объективным причинам",IF(O1016=34,"Отсутствие потребности в осуществлении расходов",IF(O1016=35,"Нарушение органами местного самоуправления условий порядка предоставления межбюджетных трансфертов",IF(O1016=36,"Экономия по услугам банка, почты",IF(O1016=37,"Отклонение менее 100 рублей",IF(O1016=51,"Проблемы с документами",IF(O1016=52,"Неверное планирование",IF(O1016=53,"Нарушение сроков исполнения",IF(O1016=54,"Иные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17">
        <f>IF(O1017=11,"Экономия по результатам проведения конкурсных процедур",IF(O1017=12,"Экономия зарезервированных средств",IF(O1017=31,"Заявительный характер субсидирования организаций, выплат пособий и компенсаций",IF(O1017=32,"Экономия средств по выплатам сотрудникам",IF(O1017=33,"Изменение сроков исполнения по объективным причинам",IF(O1017=34,"Отсутствие потребности в осуществлении расходов",IF(O1017=35,"Нарушение органами местного самоуправления условий порядка предоставления межбюджетных трансфертов",IF(O1017=36,"Экономия по услугам банка, почты",IF(O1017=37,"Отклонение менее 100 рублей",IF(O1017=51,"Проблемы с документами",IF(O1017=52,"Неверное планирование",IF(O1017=53,"Нарушение сроков исполнения",IF(O1017=54,"Иные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18">
        <f>IF(O1018=11,"Экономия по результатам проведения конкурсных процедур",IF(O1018=12,"Экономия зарезервированных средств",IF(O1018=31,"Заявительный характер субсидирования организаций, выплат пособий и компенсаций",IF(O1018=32,"Экономия средств по выплатам сотрудникам",IF(O1018=33,"Изменение сроков исполнения по объективным причинам",IF(O1018=34,"Отсутствие потребности в осуществлении расходов",IF(O1018=35,"Нарушение органами местного самоуправления условий порядка предоставления межбюджетных трансфертов",IF(O1018=36,"Экономия по услугам банка, почты",IF(O1018=37,"Отклонение менее 100 рублей",IF(O1018=51,"Проблемы с документами",IF(O1018=52,"Неверное планирование",IF(O1018=53,"Нарушение сроков исполнения",IF(O1018=54,"Иные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19">
        <f>IF(O1019=11,"Экономия по результатам проведения конкурсных процедур",IF(O1019=12,"Экономия зарезервированных средств",IF(O1019=31,"Заявительный характер субсидирования организаций, выплат пособий и компенсаций",IF(O1019=32,"Экономия средств по выплатам сотрудникам",IF(O1019=33,"Изменение сроков исполнения по объективным причинам",IF(O1019=34,"Отсутствие потребности в осуществлении расходов",IF(O1019=35,"Нарушение органами местного самоуправления условий порядка предоставления межбюджетных трансфертов",IF(O1019=36,"Экономия по услугам банка, почты",IF(O1019=37,"Отклонение менее 100 рублей",IF(O1019=51,"Проблемы с документами",IF(O1019=52,"Неверное планирование",IF(O1019=53,"Нарушение сроков исполнения",IF(O1019=54,"Иные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20">
        <f>IF(O1020=11,"Экономия по результатам проведения конкурсных процедур",IF(O1020=12,"Экономия зарезервированных средств",IF(O1020=31,"Заявительный характер субсидирования организаций, выплат пособий и компенсаций",IF(O1020=32,"Экономия средств по выплатам сотрудникам",IF(O1020=33,"Изменение сроков исполнения по объективным причинам",IF(O1020=34,"Отсутствие потребности в осуществлении расходов",IF(O1020=35,"Нарушение органами местного самоуправления условий порядка предоставления межбюджетных трансфертов",IF(O1020=36,"Экономия по услугам банка, почты",IF(O1020=37,"Отклонение менее 100 рублей",IF(O1020=51,"Проблемы с документами",IF(O1020=52,"Неверное планирование",IF(O1020=53,"Нарушение сроков исполнения",IF(O1020=54,"Иные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21">
        <f>IF(O1021=11,"Экономия по результатам проведения конкурсных процедур",IF(O1021=12,"Экономия зарезервированных средств",IF(O1021=31,"Заявительный характер субсидирования организаций, выплат пособий и компенсаций",IF(O1021=32,"Экономия средств по выплатам сотрудникам",IF(O1021=33,"Изменение сроков исполнения по объективным причинам",IF(O1021=34,"Отсутствие потребности в осуществлении расходов",IF(O1021=35,"Нарушение органами местного самоуправления условий порядка предоставления межбюджетных трансфертов",IF(O1021=36,"Экономия по услугам банка, почты",IF(O1021=37,"Отклонение менее 100 рублей",IF(O1021=51,"Проблемы с документами",IF(O1021=52,"Неверное планирование",IF(O1021=53,"Нарушение сроков исполнения",IF(O1021=54,"Иные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22">
        <f>IF(O1022=11,"Экономия по результатам проведения конкурсных процедур",IF(O1022=12,"Экономия зарезервированных средств",IF(O1022=31,"Заявительный характер субсидирования организаций, выплат пособий и компенсаций",IF(O1022=32,"Экономия средств по выплатам сотрудникам",IF(O1022=33,"Изменение сроков исполнения по объективным причинам",IF(O1022=34,"Отсутствие потребности в осуществлении расходов",IF(O1022=35,"Нарушение органами местного самоуправления условий порядка предоставления межбюджетных трансфертов",IF(O1022=36,"Экономия по услугам банка, почты",IF(O1022=37,"Отклонение менее 100 рублей",IF(O1022=51,"Проблемы с документами",IF(O1022=52,"Неверное планирование",IF(O1022=53,"Нарушение сроков исполнения",IF(O1022=54,"Иные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23">
        <f>IF(O1023=11,"Экономия по результатам проведения конкурсных процедур",IF(O1023=12,"Экономия зарезервированных средств",IF(O1023=31,"Заявительный характер субсидирования организаций, выплат пособий и компенсаций",IF(O1023=32,"Экономия средств по выплатам сотрудникам",IF(O1023=33,"Изменение сроков исполнения по объективным причинам",IF(O1023=34,"Отсутствие потребности в осуществлении расходов",IF(O1023=35,"Нарушение органами местного самоуправления условий порядка предоставления межбюджетных трансфертов",IF(O1023=36,"Экономия по услугам банка, почты",IF(O1023=37,"Отклонение менее 100 рублей",IF(O1023=51,"Проблемы с документами",IF(O1023=52,"Неверное планирование",IF(O1023=53,"Нарушение сроков исполнения",IF(O1023=54,"Иные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24">
        <f>IF(O1024=11,"Экономия по результатам проведения конкурсных процедур",IF(O1024=12,"Экономия зарезервированных средств",IF(O1024=31,"Заявительный характер субсидирования организаций, выплат пособий и компенсаций",IF(O1024=32,"Экономия средств по выплатам сотрудникам",IF(O1024=33,"Изменение сроков исполнения по объективным причинам",IF(O1024=34,"Отсутствие потребности в осуществлении расходов",IF(O1024=35,"Нарушение органами местного самоуправления условий порядка предоставления межбюджетных трансфертов",IF(O1024=36,"Экономия по услугам банка, почты",IF(O1024=37,"Отклонение менее 100 рублей",IF(O1024=51,"Проблемы с документами",IF(O1024=52,"Неверное планирование",IF(O1024=53,"Нарушение сроков исполнения",IF(O1024=54,"Иные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25">
        <f>IF(O1025=11,"Экономия по результатам проведения конкурсных процедур",IF(O1025=12,"Экономия зарезервированных средств",IF(O1025=31,"Заявительный характер субсидирования организаций, выплат пособий и компенсаций",IF(O1025=32,"Экономия средств по выплатам сотрудникам",IF(O1025=33,"Изменение сроков исполнения по объективным причинам",IF(O1025=34,"Отсутствие потребности в осуществлении расходов",IF(O1025=35,"Нарушение органами местного самоуправления условий порядка предоставления межбюджетных трансфертов",IF(O1025=36,"Экономия по услугам банка, почты",IF(O1025=37,"Отклонение менее 100 рублей",IF(O1025=51,"Проблемы с документами",IF(O1025=52,"Неверное планирование",IF(O1025=53,"Нарушение сроков исполнения",IF(O1025=54,"Иные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26">
        <f>IF(O1026=11,"Экономия по результатам проведения конкурсных процедур",IF(O1026=12,"Экономия зарезервированных средств",IF(O1026=31,"Заявительный характер субсидирования организаций, выплат пособий и компенсаций",IF(O1026=32,"Экономия средств по выплатам сотрудникам",IF(O1026=33,"Изменение сроков исполнения по объективным причинам",IF(O1026=34,"Отсутствие потребности в осуществлении расходов",IF(O1026=35,"Нарушение органами местного самоуправления условий порядка предоставления межбюджетных трансфертов",IF(O1026=36,"Экономия по услугам банка, почты",IF(O1026=37,"Отклонение менее 100 рублей",IF(O1026=51,"Проблемы с документами",IF(O1026=52,"Неверное планирование",IF(O1026=53,"Нарушение сроков исполнения",IF(O1026=54,"Иные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27">
        <f>IF(O1027=11,"Экономия по результатам проведения конкурсных процедур",IF(O1027=12,"Экономия зарезервированных средств",IF(O1027=31,"Заявительный характер субсидирования организаций, выплат пособий и компенсаций",IF(O1027=32,"Экономия средств по выплатам сотрудникам",IF(O1027=33,"Изменение сроков исполнения по объективным причинам",IF(O1027=34,"Отсутствие потребности в осуществлении расходов",IF(O1027=35,"Нарушение органами местного самоуправления условий порядка предоставления межбюджетных трансфертов",IF(O1027=36,"Экономия по услугам банка, почты",IF(O1027=37,"Отклонение менее 100 рублей",IF(O1027=51,"Проблемы с документами",IF(O1027=52,"Неверное планирование",IF(O1027=53,"Нарушение сроков исполнения",IF(O1027=54,"Иные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28">
        <f>IF(O1028=11,"Экономия по результатам проведения конкурсных процедур",IF(O1028=12,"Экономия зарезервированных средств",IF(O1028=31,"Заявительный характер субсидирования организаций, выплат пособий и компенсаций",IF(O1028=32,"Экономия средств по выплатам сотрудникам",IF(O1028=33,"Изменение сроков исполнения по объективным причинам",IF(O1028=34,"Отсутствие потребности в осуществлении расходов",IF(O1028=35,"Нарушение органами местного самоуправления условий порядка предоставления межбюджетных трансфертов",IF(O1028=36,"Экономия по услугам банка, почты",IF(O1028=37,"Отклонение менее 100 рублей",IF(O1028=51,"Проблемы с документами",IF(O1028=52,"Неверное планирование",IF(O1028=53,"Нарушение сроков исполнения",IF(O1028=54,"Иные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29">
        <f>IF(O1029=11,"Экономия по результатам проведения конкурсных процедур",IF(O1029=12,"Экономия зарезервированных средств",IF(O1029=31,"Заявительный характер субсидирования организаций, выплат пособий и компенсаций",IF(O1029=32,"Экономия средств по выплатам сотрудникам",IF(O1029=33,"Изменение сроков исполнения по объективным причинам",IF(O1029=34,"Отсутствие потребности в осуществлении расходов",IF(O1029=35,"Нарушение органами местного самоуправления условий порядка предоставления межбюджетных трансфертов",IF(O1029=36,"Экономия по услугам банка, почты",IF(O1029=37,"Отклонение менее 100 рублей",IF(O1029=51,"Проблемы с документами",IF(O1029=52,"Неверное планирование",IF(O1029=53,"Нарушение сроков исполнения",IF(O1029=54,"Иные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30">
        <f>IF(O1030=11,"Экономия по результатам проведения конкурсных процедур",IF(O1030=12,"Экономия зарезервированных средств",IF(O1030=31,"Заявительный характер субсидирования организаций, выплат пособий и компенсаций",IF(O1030=32,"Экономия средств по выплатам сотрудникам",IF(O1030=33,"Изменение сроков исполнения по объективным причинам",IF(O1030=34,"Отсутствие потребности в осуществлении расходов",IF(O1030=35,"Нарушение органами местного самоуправления условий порядка предоставления межбюджетных трансфертов",IF(O1030=36,"Экономия по услугам банка, почты",IF(O1030=37,"Отклонение менее 100 рублей",IF(O1030=51,"Проблемы с документами",IF(O1030=52,"Неверное планирование",IF(O1030=53,"Нарушение сроков исполнения",IF(O1030=54,"Иные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31">
        <f>IF(O1031=11,"Экономия по результатам проведения конкурсных процедур",IF(O1031=12,"Экономия зарезервированных средств",IF(O1031=31,"Заявительный характер субсидирования организаций, выплат пособий и компенсаций",IF(O1031=32,"Экономия средств по выплатам сотрудникам",IF(O1031=33,"Изменение сроков исполнения по объективным причинам",IF(O1031=34,"Отсутствие потребности в осуществлении расходов",IF(O1031=35,"Нарушение органами местного самоуправления условий порядка предоставления межбюджетных трансфертов",IF(O1031=36,"Экономия по услугам банка, почты",IF(O1031=37,"Отклонение менее 100 рублей",IF(O1031=51,"Проблемы с документами",IF(O1031=52,"Неверное планирование",IF(O1031=53,"Нарушение сроков исполнения",IF(O1031=54,"Иные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32">
        <f>IF(O1032=11,"Экономия по результатам проведения конкурсных процедур",IF(O1032=12,"Экономия зарезервированных средств",IF(O1032=31,"Заявительный характер субсидирования организаций, выплат пособий и компенсаций",IF(O1032=32,"Экономия средств по выплатам сотрудникам",IF(O1032=33,"Изменение сроков исполнения по объективным причинам",IF(O1032=34,"Отсутствие потребности в осуществлении расходов",IF(O1032=35,"Нарушение органами местного самоуправления условий порядка предоставления межбюджетных трансфертов",IF(O1032=36,"Экономия по услугам банка, почты",IF(O1032=37,"Отклонение менее 100 рублей",IF(O1032=51,"Проблемы с документами",IF(O1032=52,"Неверное планирование",IF(O1032=53,"Нарушение сроков исполнения",IF(O1032=54,"Иные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33">
        <f>IF(O1033=11,"Экономия по результатам проведения конкурсных процедур",IF(O1033=12,"Экономия зарезервированных средств",IF(O1033=31,"Заявительный характер субсидирования организаций, выплат пособий и компенсаций",IF(O1033=32,"Экономия средств по выплатам сотрудникам",IF(O1033=33,"Изменение сроков исполнения по объективным причинам",IF(O1033=34,"Отсутствие потребности в осуществлении расходов",IF(O1033=35,"Нарушение органами местного самоуправления условий порядка предоставления межбюджетных трансфертов",IF(O1033=36,"Экономия по услугам банка, почты",IF(O1033=37,"Отклонение менее 100 рублей",IF(O1033=51,"Проблемы с документами",IF(O1033=52,"Неверное планирование",IF(O1033=53,"Нарушение сроков исполнения",IF(O1033=54,"Иные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34">
        <f>IF(O1034=11,"Экономия по результатам проведения конкурсных процедур",IF(O1034=12,"Экономия зарезервированных средств",IF(O1034=31,"Заявительный характер субсидирования организаций, выплат пособий и компенсаций",IF(O1034=32,"Экономия средств по выплатам сотрудникам",IF(O1034=33,"Изменение сроков исполнения по объективным причинам",IF(O1034=34,"Отсутствие потребности в осуществлении расходов",IF(O1034=35,"Нарушение органами местного самоуправления условий порядка предоставления межбюджетных трансфертов",IF(O1034=36,"Экономия по услугам банка, почты",IF(O1034=37,"Отклонение менее 100 рублей",IF(O1034=51,"Проблемы с документами",IF(O1034=52,"Неверное планирование",IF(O1034=53,"Нарушение сроков исполнения",IF(O1034=54,"Иные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35">
        <f>IF(O1035=11,"Экономия по результатам проведения конкурсных процедур",IF(O1035=12,"Экономия зарезервированных средств",IF(O1035=31,"Заявительный характер субсидирования организаций, выплат пособий и компенсаций",IF(O1035=32,"Экономия средств по выплатам сотрудникам",IF(O1035=33,"Изменение сроков исполнения по объективным причинам",IF(O1035=34,"Отсутствие потребности в осуществлении расходов",IF(O1035=35,"Нарушение органами местного самоуправления условий порядка предоставления межбюджетных трансфертов",IF(O1035=36,"Экономия по услугам банка, почты",IF(O1035=37,"Отклонение менее 100 рублей",IF(O1035=51,"Проблемы с документами",IF(O1035=52,"Неверное планирование",IF(O1035=53,"Нарушение сроков исполнения",IF(O1035=54,"Иные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36">
        <f>IF(O1036=11,"Экономия по результатам проведения конкурсных процедур",IF(O1036=12,"Экономия зарезервированных средств",IF(O1036=31,"Заявительный характер субсидирования организаций, выплат пособий и компенсаций",IF(O1036=32,"Экономия средств по выплатам сотрудникам",IF(O1036=33,"Изменение сроков исполнения по объективным причинам",IF(O1036=34,"Отсутствие потребности в осуществлении расходов",IF(O1036=35,"Нарушение органами местного самоуправления условий порядка предоставления межбюджетных трансфертов",IF(O1036=36,"Экономия по услугам банка, почты",IF(O1036=37,"Отклонение менее 100 рублей",IF(O1036=51,"Проблемы с документами",IF(O1036=52,"Неверное планирование",IF(O1036=53,"Нарушение сроков исполнения",IF(O1036=54,"Иные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37">
        <f>IF(O1037=11,"Экономия по результатам проведения конкурсных процедур",IF(O1037=12,"Экономия зарезервированных средств",IF(O1037=31,"Заявительный характер субсидирования организаций, выплат пособий и компенсаций",IF(O1037=32,"Экономия средств по выплатам сотрудникам",IF(O1037=33,"Изменение сроков исполнения по объективным причинам",IF(O1037=34,"Отсутствие потребности в осуществлении расходов",IF(O1037=35,"Нарушение органами местного самоуправления условий порядка предоставления межбюджетных трансфертов",IF(O1037=36,"Экономия по услугам банка, почты",IF(O1037=37,"Отклонение менее 100 рублей",IF(O1037=51,"Проблемы с документами",IF(O1037=52,"Неверное планирование",IF(O1037=53,"Нарушение сроков исполнения",IF(O1037=54,"Иные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38">
        <f>IF(O1038=11,"Экономия по результатам проведения конкурсных процедур",IF(O1038=12,"Экономия зарезервированных средств",IF(O1038=31,"Заявительный характер субсидирования организаций, выплат пособий и компенсаций",IF(O1038=32,"Экономия средств по выплатам сотрудникам",IF(O1038=33,"Изменение сроков исполнения по объективным причинам",IF(O1038=34,"Отсутствие потребности в осуществлении расходов",IF(O1038=35,"Нарушение органами местного самоуправления условий порядка предоставления межбюджетных трансфертов",IF(O1038=36,"Экономия по услугам банка, почты",IF(O1038=37,"Отклонение менее 100 рублей",IF(O1038=51,"Проблемы с документами",IF(O1038=52,"Неверное планирование",IF(O1038=53,"Нарушение сроков исполнения",IF(O1038=54,"Иные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39">
        <f>IF(O1039=11,"Экономия по результатам проведения конкурсных процедур",IF(O1039=12,"Экономия зарезервированных средств",IF(O1039=31,"Заявительный характер субсидирования организаций, выплат пособий и компенсаций",IF(O1039=32,"Экономия средств по выплатам сотрудникам",IF(O1039=33,"Изменение сроков исполнения по объективным причинам",IF(O1039=34,"Отсутствие потребности в осуществлении расходов",IF(O1039=35,"Нарушение органами местного самоуправления условий порядка предоставления межбюджетных трансфертов",IF(O1039=36,"Экономия по услугам банка, почты",IF(O1039=37,"Отклонение менее 100 рублей",IF(O1039=51,"Проблемы с документами",IF(O1039=52,"Неверное планирование",IF(O1039=53,"Нарушение сроков исполнения",IF(O1039=54,"Иные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40">
        <f>IF(O1040=11,"Экономия по результатам проведения конкурсных процедур",IF(O1040=12,"Экономия зарезервированных средств",IF(O1040=31,"Заявительный характер субсидирования организаций, выплат пособий и компенсаций",IF(O1040=32,"Экономия средств по выплатам сотрудникам",IF(O1040=33,"Изменение сроков исполнения по объективным причинам",IF(O1040=34,"Отсутствие потребности в осуществлении расходов",IF(O1040=35,"Нарушение органами местного самоуправления условий порядка предоставления межбюджетных трансфертов",IF(O1040=36,"Экономия по услугам банка, почты",IF(O1040=37,"Отклонение менее 100 рублей",IF(O1040=51,"Проблемы с документами",IF(O1040=52,"Неверное планирование",IF(O1040=53,"Нарушение сроков исполнения",IF(O1040=54,"Иные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41">
        <f>IF(O1041=11,"Экономия по результатам проведения конкурсных процедур",IF(O1041=12,"Экономия зарезервированных средств",IF(O1041=31,"Заявительный характер субсидирования организаций, выплат пособий и компенсаций",IF(O1041=32,"Экономия средств по выплатам сотрудникам",IF(O1041=33,"Изменение сроков исполнения по объективным причинам",IF(O1041=34,"Отсутствие потребности в осуществлении расходов",IF(O1041=35,"Нарушение органами местного самоуправления условий порядка предоставления межбюджетных трансфертов",IF(O1041=36,"Экономия по услугам банка, почты",IF(O1041=37,"Отклонение менее 100 рублей",IF(O1041=51,"Проблемы с документами",IF(O1041=52,"Неверное планирование",IF(O1041=53,"Нарушение сроков исполнения",IF(O1041=54,"Иные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42">
        <f>IF(O1042=11,"Экономия по результатам проведения конкурсных процедур",IF(O1042=12,"Экономия зарезервированных средств",IF(O1042=31,"Заявительный характер субсидирования организаций, выплат пособий и компенсаций",IF(O1042=32,"Экономия средств по выплатам сотрудникам",IF(O1042=33,"Изменение сроков исполнения по объективным причинам",IF(O1042=34,"Отсутствие потребности в осуществлении расходов",IF(O1042=35,"Нарушение органами местного самоуправления условий порядка предоставления межбюджетных трансфертов",IF(O1042=36,"Экономия по услугам банка, почты",IF(O1042=37,"Отклонение менее 100 рублей",IF(O1042=51,"Проблемы с документами",IF(O1042=52,"Неверное планирование",IF(O1042=53,"Нарушение сроков исполнения",IF(O1042=54,"Иные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43">
        <f>IF(O1043=11,"Экономия по результатам проведения конкурсных процедур",IF(O1043=12,"Экономия зарезервированных средств",IF(O1043=31,"Заявительный характер субсидирования организаций, выплат пособий и компенсаций",IF(O1043=32,"Экономия средств по выплатам сотрудникам",IF(O1043=33,"Изменение сроков исполнения по объективным причинам",IF(O1043=34,"Отсутствие потребности в осуществлении расходов",IF(O1043=35,"Нарушение органами местного самоуправления условий порядка предоставления межбюджетных трансфертов",IF(O1043=36,"Экономия по услугам банка, почты",IF(O1043=37,"Отклонение менее 100 рублей",IF(O1043=51,"Проблемы с документами",IF(O1043=52,"Неверное планирование",IF(O1043=53,"Нарушение сроков исполнения",IF(O1043=54,"Иные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44">
        <f>IF(O1044=11,"Экономия по результатам проведения конкурсных процедур",IF(O1044=12,"Экономия зарезервированных средств",IF(O1044=31,"Заявительный характер субсидирования организаций, выплат пособий и компенсаций",IF(O1044=32,"Экономия средств по выплатам сотрудникам",IF(O1044=33,"Изменение сроков исполнения по объективным причинам",IF(O1044=34,"Отсутствие потребности в осуществлении расходов",IF(O1044=35,"Нарушение органами местного самоуправления условий порядка предоставления межбюджетных трансфертов",IF(O1044=36,"Экономия по услугам банка, почты",IF(O1044=37,"Отклонение менее 100 рублей",IF(O1044=51,"Проблемы с документами",IF(O1044=52,"Неверное планирование",IF(O1044=53,"Нарушение сроков исполнения",IF(O1044=54,"Иные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45">
        <f>IF(O1045=11,"Экономия по результатам проведения конкурсных процедур",IF(O1045=12,"Экономия зарезервированных средств",IF(O1045=31,"Заявительный характер субсидирования организаций, выплат пособий и компенсаций",IF(O1045=32,"Экономия средств по выплатам сотрудникам",IF(O1045=33,"Изменение сроков исполнения по объективным причинам",IF(O1045=34,"Отсутствие потребности в осуществлении расходов",IF(O1045=35,"Нарушение органами местного самоуправления условий порядка предоставления межбюджетных трансфертов",IF(O1045=36,"Экономия по услугам банка, почты",IF(O1045=37,"Отклонение менее 100 рублей",IF(O1045=51,"Проблемы с документами",IF(O1045=52,"Неверное планирование",IF(O1045=53,"Нарушение сроков исполнения",IF(O1045=54,"Иные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46">
        <f>IF(O1046=11,"Экономия по результатам проведения конкурсных процедур",IF(O1046=12,"Экономия зарезервированных средств",IF(O1046=31,"Заявительный характер субсидирования организаций, выплат пособий и компенсаций",IF(O1046=32,"Экономия средств по выплатам сотрудникам",IF(O1046=33,"Изменение сроков исполнения по объективным причинам",IF(O1046=34,"Отсутствие потребности в осуществлении расходов",IF(O1046=35,"Нарушение органами местного самоуправления условий порядка предоставления межбюджетных трансфертов",IF(O1046=36,"Экономия по услугам банка, почты",IF(O1046=37,"Отклонение менее 100 рублей",IF(O1046=51,"Проблемы с документами",IF(O1046=52,"Неверное планирование",IF(O1046=53,"Нарушение сроков исполнения",IF(O1046=54,"Иные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47">
        <f>IF(O1047=11,"Экономия по результатам проведения конкурсных процедур",IF(O1047=12,"Экономия зарезервированных средств",IF(O1047=31,"Заявительный характер субсидирования организаций, выплат пособий и компенсаций",IF(O1047=32,"Экономия средств по выплатам сотрудникам",IF(O1047=33,"Изменение сроков исполнения по объективным причинам",IF(O1047=34,"Отсутствие потребности в осуществлении расходов",IF(O1047=35,"Нарушение органами местного самоуправления условий порядка предоставления межбюджетных трансфертов",IF(O1047=36,"Экономия по услугам банка, почты",IF(O1047=37,"Отклонение менее 100 рублей",IF(O1047=51,"Проблемы с документами",IF(O1047=52,"Неверное планирование",IF(O1047=53,"Нарушение сроков исполнения",IF(O1047=54,"Иные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48">
        <f>IF(O1048=11,"Экономия по результатам проведения конкурсных процедур",IF(O1048=12,"Экономия зарезервированных средств",IF(O1048=31,"Заявительный характер субсидирования организаций, выплат пособий и компенсаций",IF(O1048=32,"Экономия средств по выплатам сотрудникам",IF(O1048=33,"Изменение сроков исполнения по объективным причинам",IF(O1048=34,"Отсутствие потребности в осуществлении расходов",IF(O1048=35,"Нарушение органами местного самоуправления условий порядка предоставления межбюджетных трансфертов",IF(O1048=36,"Экономия по услугам банка, почты",IF(O1048=37,"Отклонение менее 100 рублей",IF(O1048=51,"Проблемы с документами",IF(O1048=52,"Неверное планирование",IF(O1048=53,"Нарушение сроков исполнения",IF(O1048=54,"Иные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49">
        <f>IF(O1049=11,"Экономия по результатам проведения конкурсных процедур",IF(O1049=12,"Экономия зарезервированных средств",IF(O1049=31,"Заявительный характер субсидирования организаций, выплат пособий и компенсаций",IF(O1049=32,"Экономия средств по выплатам сотрудникам",IF(O1049=33,"Изменение сроков исполнения по объективным причинам",IF(O1049=34,"Отсутствие потребности в осуществлении расходов",IF(O1049=35,"Нарушение органами местного самоуправления условий порядка предоставления межбюджетных трансфертов",IF(O1049=36,"Экономия по услугам банка, почты",IF(O1049=37,"Отклонение менее 100 рублей",IF(O1049=51,"Проблемы с документами",IF(O1049=52,"Неверное планирование",IF(O1049=53,"Нарушение сроков исполнения",IF(O1049=54,"Иные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50">
        <f>IF(O1050=11,"Экономия по результатам проведения конкурсных процедур",IF(O1050=12,"Экономия зарезервированных средств",IF(O1050=31,"Заявительный характер субсидирования организаций, выплат пособий и компенсаций",IF(O1050=32,"Экономия средств по выплатам сотрудникам",IF(O1050=33,"Изменение сроков исполнения по объективным причинам",IF(O1050=34,"Отсутствие потребности в осуществлении расходов",IF(O1050=35,"Нарушение органами местного самоуправления условий порядка предоставления межбюджетных трансфертов",IF(O1050=36,"Экономия по услугам банка, почты",IF(O1050=37,"Отклонение менее 100 рублей",IF(O1050=51,"Проблемы с документами",IF(O1050=52,"Неверное планирование",IF(O1050=53,"Нарушение сроков исполнения",IF(O1050=54,"Иные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51">
        <f>IF(O1051=11,"Экономия по результатам проведения конкурсных процедур",IF(O1051=12,"Экономия зарезервированных средств",IF(O1051=31,"Заявительный характер субсидирования организаций, выплат пособий и компенсаций",IF(O1051=32,"Экономия средств по выплатам сотрудникам",IF(O1051=33,"Изменение сроков исполнения по объективным причинам",IF(O1051=34,"Отсутствие потребности в осуществлении расходов",IF(O1051=35,"Нарушение органами местного самоуправления условий порядка предоставления межбюджетных трансфертов",IF(O1051=36,"Экономия по услугам банка, почты",IF(O1051=37,"Отклонение менее 100 рублей",IF(O1051=51,"Проблемы с документами",IF(O1051=52,"Неверное планирование",IF(O1051=53,"Нарушение сроков исполнения",IF(O1051=54,"Иные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52">
        <f>IF(O1052=11,"Экономия по результатам проведения конкурсных процедур",IF(O1052=12,"Экономия зарезервированных средств",IF(O1052=31,"Заявительный характер субсидирования организаций, выплат пособий и компенсаций",IF(O1052=32,"Экономия средств по выплатам сотрудникам",IF(O1052=33,"Изменение сроков исполнения по объективным причинам",IF(O1052=34,"Отсутствие потребности в осуществлении расходов",IF(O1052=35,"Нарушение органами местного самоуправления условий порядка предоставления межбюджетных трансфертов",IF(O1052=36,"Экономия по услугам банка, почты",IF(O1052=37,"Отклонение менее 100 рублей",IF(O1052=51,"Проблемы с документами",IF(O1052=52,"Неверное планирование",IF(O1052=53,"Нарушение сроков исполнения",IF(O1052=54,"Иные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53">
        <f>IF(O1053=11,"Экономия по результатам проведения конкурсных процедур",IF(O1053=12,"Экономия зарезервированных средств",IF(O1053=31,"Заявительный характер субсидирования организаций, выплат пособий и компенсаций",IF(O1053=32,"Экономия средств по выплатам сотрудникам",IF(O1053=33,"Изменение сроков исполнения по объективным причинам",IF(O1053=34,"Отсутствие потребности в осуществлении расходов",IF(O1053=35,"Нарушение органами местного самоуправления условий порядка предоставления межбюджетных трансфертов",IF(O1053=36,"Экономия по услугам банка, почты",IF(O1053=37,"Отклонение менее 100 рублей",IF(O1053=51,"Проблемы с документами",IF(O1053=52,"Неверное планирование",IF(O1053=53,"Нарушение сроков исполнения",IF(O1053=54,"Иные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54">
        <f>IF(O1054=11,"Экономия по результатам проведения конкурсных процедур",IF(O1054=12,"Экономия зарезервированных средств",IF(O1054=31,"Заявительный характер субсидирования организаций, выплат пособий и компенсаций",IF(O1054=32,"Экономия средств по выплатам сотрудникам",IF(O1054=33,"Изменение сроков исполнения по объективным причинам",IF(O1054=34,"Отсутствие потребности в осуществлении расходов",IF(O1054=35,"Нарушение органами местного самоуправления условий порядка предоставления межбюджетных трансфертов",IF(O1054=36,"Экономия по услугам банка, почты",IF(O1054=37,"Отклонение менее 100 рублей",IF(O1054=51,"Проблемы с документами",IF(O1054=52,"Неверное планирование",IF(O1054=53,"Нарушение сроков исполнения",IF(O1054=54,"Иные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55">
        <f>IF(O1055=11,"Экономия по результатам проведения конкурсных процедур",IF(O1055=12,"Экономия зарезервированных средств",IF(O1055=31,"Заявительный характер субсидирования организаций, выплат пособий и компенсаций",IF(O1055=32,"Экономия средств по выплатам сотрудникам",IF(O1055=33,"Изменение сроков исполнения по объективным причинам",IF(O1055=34,"Отсутствие потребности в осуществлении расходов",IF(O1055=35,"Нарушение органами местного самоуправления условий порядка предоставления межбюджетных трансфертов",IF(O1055=36,"Экономия по услугам банка, почты",IF(O1055=37,"Отклонение менее 100 рублей",IF(O1055=51,"Проблемы с документами",IF(O1055=52,"Неверное планирование",IF(O1055=53,"Нарушение сроков исполнения",IF(O1055=54,"Иные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56">
        <f>IF(O1056=11,"Экономия по результатам проведения конкурсных процедур",IF(O1056=12,"Экономия зарезервированных средств",IF(O1056=31,"Заявительный характер субсидирования организаций, выплат пособий и компенсаций",IF(O1056=32,"Экономия средств по выплатам сотрудникам",IF(O1056=33,"Изменение сроков исполнения по объективным причинам",IF(O1056=34,"Отсутствие потребности в осуществлении расходов",IF(O1056=35,"Нарушение органами местного самоуправления условий порядка предоставления межбюджетных трансфертов",IF(O1056=36,"Экономия по услугам банка, почты",IF(O1056=37,"Отклонение менее 100 рублей",IF(O1056=51,"Проблемы с документами",IF(O1056=52,"Неверное планирование",IF(O1056=53,"Нарушение сроков исполнения",IF(O1056=54,"Иные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57">
        <f>IF(O1057=11,"Экономия по результатам проведения конкурсных процедур",IF(O1057=12,"Экономия зарезервированных средств",IF(O1057=31,"Заявительный характер субсидирования организаций, выплат пособий и компенсаций",IF(O1057=32,"Экономия средств по выплатам сотрудникам",IF(O1057=33,"Изменение сроков исполнения по объективным причинам",IF(O1057=34,"Отсутствие потребности в осуществлении расходов",IF(O1057=35,"Нарушение органами местного самоуправления условий порядка предоставления межбюджетных трансфертов",IF(O1057=36,"Экономия по услугам банка, почты",IF(O1057=37,"Отклонение менее 100 рублей",IF(O1057=51,"Проблемы с документами",IF(O1057=52,"Неверное планирование",IF(O1057=53,"Нарушение сроков исполнения",IF(O1057=54,"Иные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58">
        <f>IF(O1058=11,"Экономия по результатам проведения конкурсных процедур",IF(O1058=12,"Экономия зарезервированных средств",IF(O1058=31,"Заявительный характер субсидирования организаций, выплат пособий и компенсаций",IF(O1058=32,"Экономия средств по выплатам сотрудникам",IF(O1058=33,"Изменение сроков исполнения по объективным причинам",IF(O1058=34,"Отсутствие потребности в осуществлении расходов",IF(O1058=35,"Нарушение органами местного самоуправления условий порядка предоставления межбюджетных трансфертов",IF(O1058=36,"Экономия по услугам банка, почты",IF(O1058=37,"Отклонение менее 100 рублей",IF(O1058=51,"Проблемы с документами",IF(O1058=52,"Неверное планирование",IF(O1058=53,"Нарушение сроков исполнения",IF(O1058=54,"Иные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59">
        <f>IF(O1059=11,"Экономия по результатам проведения конкурсных процедур",IF(O1059=12,"Экономия зарезервированных средств",IF(O1059=31,"Заявительный характер субсидирования организаций, выплат пособий и компенсаций",IF(O1059=32,"Экономия средств по выплатам сотрудникам",IF(O1059=33,"Изменение сроков исполнения по объективным причинам",IF(O1059=34,"Отсутствие потребности в осуществлении расходов",IF(O1059=35,"Нарушение органами местного самоуправления условий порядка предоставления межбюджетных трансфертов",IF(O1059=36,"Экономия по услугам банка, почты",IF(O1059=37,"Отклонение менее 100 рублей",IF(O1059=51,"Проблемы с документами",IF(O1059=52,"Неверное планирование",IF(O1059=53,"Нарушение сроков исполнения",IF(O1059=54,"Иные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60">
        <f>IF(O1060=11,"Экономия по результатам проведения конкурсных процедур",IF(O1060=12,"Экономия зарезервированных средств",IF(O1060=31,"Заявительный характер субсидирования организаций, выплат пособий и компенсаций",IF(O1060=32,"Экономия средств по выплатам сотрудникам",IF(O1060=33,"Изменение сроков исполнения по объективным причинам",IF(O1060=34,"Отсутствие потребности в осуществлении расходов",IF(O1060=35,"Нарушение органами местного самоуправления условий порядка предоставления межбюджетных трансфертов",IF(O1060=36,"Экономия по услугам банка, почты",IF(O1060=37,"Отклонение менее 100 рублей",IF(O1060=51,"Проблемы с документами",IF(O1060=52,"Неверное планирование",IF(O1060=53,"Нарушение сроков исполнения",IF(O1060=54,"Иные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61">
        <f>IF(O1061=11,"Экономия по результатам проведения конкурсных процедур",IF(O1061=12,"Экономия зарезервированных средств",IF(O1061=31,"Заявительный характер субсидирования организаций, выплат пособий и компенсаций",IF(O1061=32,"Экономия средств по выплатам сотрудникам",IF(O1061=33,"Изменение сроков исполнения по объективным причинам",IF(O1061=34,"Отсутствие потребности в осуществлении расходов",IF(O1061=35,"Нарушение органами местного самоуправления условий порядка предоставления межбюджетных трансфертов",IF(O1061=36,"Экономия по услугам банка, почты",IF(O1061=37,"Отклонение менее 100 рублей",IF(O1061=51,"Проблемы с документами",IF(O1061=52,"Неверное планирование",IF(O1061=53,"Нарушение сроков исполнения",IF(O1061=54,"Иные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62">
        <f>IF(O1062=11,"Экономия по результатам проведения конкурсных процедур",IF(O1062=12,"Экономия зарезервированных средств",IF(O1062=31,"Заявительный характер субсидирования организаций, выплат пособий и компенсаций",IF(O1062=32,"Экономия средств по выплатам сотрудникам",IF(O1062=33,"Изменение сроков исполнения по объективным причинам",IF(O1062=34,"Отсутствие потребности в осуществлении расходов",IF(O1062=35,"Нарушение органами местного самоуправления условий порядка предоставления межбюджетных трансфертов",IF(O1062=36,"Экономия по услугам банка, почты",IF(O1062=37,"Отклонение менее 100 рублей",IF(O1062=51,"Проблемы с документами",IF(O1062=52,"Неверное планирование",IF(O1062=53,"Нарушение сроков исполнения",IF(O1062=54,"Иные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63">
        <f>IF(O1063=11,"Экономия по результатам проведения конкурсных процедур",IF(O1063=12,"Экономия зарезервированных средств",IF(O1063=31,"Заявительный характер субсидирования организаций, выплат пособий и компенсаций",IF(O1063=32,"Экономия средств по выплатам сотрудникам",IF(O1063=33,"Изменение сроков исполнения по объективным причинам",IF(O1063=34,"Отсутствие потребности в осуществлении расходов",IF(O1063=35,"Нарушение органами местного самоуправления условий порядка предоставления межбюджетных трансфертов",IF(O1063=36,"Экономия по услугам банка, почты",IF(O1063=37,"Отклонение менее 100 рублей",IF(O1063=51,"Проблемы с документами",IF(O1063=52,"Неверное планирование",IF(O1063=53,"Нарушение сроков исполнения",IF(O1063=54,"Иные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64">
        <f>IF(O1064=11,"Экономия по результатам проведения конкурсных процедур",IF(O1064=12,"Экономия зарезервированных средств",IF(O1064=31,"Заявительный характер субсидирования организаций, выплат пособий и компенсаций",IF(O1064=32,"Экономия средств по выплатам сотрудникам",IF(O1064=33,"Изменение сроков исполнения по объективным причинам",IF(O1064=34,"Отсутствие потребности в осуществлении расходов",IF(O1064=35,"Нарушение органами местного самоуправления условий порядка предоставления межбюджетных трансфертов",IF(O1064=36,"Экономия по услугам банка, почты",IF(O1064=37,"Отклонение менее 100 рублей",IF(O1064=51,"Проблемы с документами",IF(O1064=52,"Неверное планирование",IF(O1064=53,"Нарушение сроков исполнения",IF(O1064=54,"Иные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65">
        <f>IF(O1065=11,"Экономия по результатам проведения конкурсных процедур",IF(O1065=12,"Экономия зарезервированных средств",IF(O1065=31,"Заявительный характер субсидирования организаций, выплат пособий и компенсаций",IF(O1065=32,"Экономия средств по выплатам сотрудникам",IF(O1065=33,"Изменение сроков исполнения по объективным причинам",IF(O1065=34,"Отсутствие потребности в осуществлении расходов",IF(O1065=35,"Нарушение органами местного самоуправления условий порядка предоставления межбюджетных трансфертов",IF(O1065=36,"Экономия по услугам банка, почты",IF(O1065=37,"Отклонение менее 100 рублей",IF(O1065=51,"Проблемы с документами",IF(O1065=52,"Неверное планирование",IF(O1065=53,"Нарушение сроков исполнения",IF(O1065=54,"Иные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66">
        <f>IF(O1066=11,"Экономия по результатам проведения конкурсных процедур",IF(O1066=12,"Экономия зарезервированных средств",IF(O1066=31,"Заявительный характер субсидирования организаций, выплат пособий и компенсаций",IF(O1066=32,"Экономия средств по выплатам сотрудникам",IF(O1066=33,"Изменение сроков исполнения по объективным причинам",IF(O1066=34,"Отсутствие потребности в осуществлении расходов",IF(O1066=35,"Нарушение органами местного самоуправления условий порядка предоставления межбюджетных трансфертов",IF(O1066=36,"Экономия по услугам банка, почты",IF(O1066=37,"Отклонение менее 100 рублей",IF(O1066=51,"Проблемы с документами",IF(O1066=52,"Неверное планирование",IF(O1066=53,"Нарушение сроков исполнения",IF(O1066=54,"Иные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67">
        <f>IF(O1067=11,"Экономия по результатам проведения конкурсных процедур",IF(O1067=12,"Экономия зарезервированных средств",IF(O1067=31,"Заявительный характер субсидирования организаций, выплат пособий и компенсаций",IF(O1067=32,"Экономия средств по выплатам сотрудникам",IF(O1067=33,"Изменение сроков исполнения по объективным причинам",IF(O1067=34,"Отсутствие потребности в осуществлении расходов",IF(O1067=35,"Нарушение органами местного самоуправления условий порядка предоставления межбюджетных трансфертов",IF(O1067=36,"Экономия по услугам банка, почты",IF(O1067=37,"Отклонение менее 100 рублей",IF(O1067=51,"Проблемы с документами",IF(O1067=52,"Неверное планирование",IF(O1067=53,"Нарушение сроков исполнения",IF(O1067=54,"Иные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68">
        <f>IF(O1068=11,"Экономия по результатам проведения конкурсных процедур",IF(O1068=12,"Экономия зарезервированных средств",IF(O1068=31,"Заявительный характер субсидирования организаций, выплат пособий и компенсаций",IF(O1068=32,"Экономия средств по выплатам сотрудникам",IF(O1068=33,"Изменение сроков исполнения по объективным причинам",IF(O1068=34,"Отсутствие потребности в осуществлении расходов",IF(O1068=35,"Нарушение органами местного самоуправления условий порядка предоставления межбюджетных трансфертов",IF(O1068=36,"Экономия по услугам банка, почты",IF(O1068=37,"Отклонение менее 100 рублей",IF(O1068=51,"Проблемы с документами",IF(O1068=52,"Неверное планирование",IF(O1068=53,"Нарушение сроков исполнения",IF(O1068=54,"Иные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69">
        <f>IF(O1069=11,"Экономия по результатам проведения конкурсных процедур",IF(O1069=12,"Экономия зарезервированных средств",IF(O1069=31,"Заявительный характер субсидирования организаций, выплат пособий и компенсаций",IF(O1069=32,"Экономия средств по выплатам сотрудникам",IF(O1069=33,"Изменение сроков исполнения по объективным причинам",IF(O1069=34,"Отсутствие потребности в осуществлении расходов",IF(O1069=35,"Нарушение органами местного самоуправления условий порядка предоставления межбюджетных трансфертов",IF(O1069=36,"Экономия по услугам банка, почты",IF(O1069=37,"Отклонение менее 100 рублей",IF(O1069=51,"Проблемы с документами",IF(O1069=52,"Неверное планирование",IF(O1069=53,"Нарушение сроков исполнения",IF(O1069=54,"Иные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70">
        <f>IF(O1070=11,"Экономия по результатам проведения конкурсных процедур",IF(O1070=12,"Экономия зарезервированных средств",IF(O1070=31,"Заявительный характер субсидирования организаций, выплат пособий и компенсаций",IF(O1070=32,"Экономия средств по выплатам сотрудникам",IF(O1070=33,"Изменение сроков исполнения по объективным причинам",IF(O1070=34,"Отсутствие потребности в осуществлении расходов",IF(O1070=35,"Нарушение органами местного самоуправления условий порядка предоставления межбюджетных трансфертов",IF(O1070=36,"Экономия по услугам банка, почты",IF(O1070=37,"Отклонение менее 100 рублей",IF(O1070=51,"Проблемы с документами",IF(O1070=52,"Неверное планирование",IF(O1070=53,"Нарушение сроков исполнения",IF(O1070=54,"Иные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71">
        <f>IF(O1071=11,"Экономия по результатам проведения конкурсных процедур",IF(O1071=12,"Экономия зарезервированных средств",IF(O1071=31,"Заявительный характер субсидирования организаций, выплат пособий и компенсаций",IF(O1071=32,"Экономия средств по выплатам сотрудникам",IF(O1071=33,"Изменение сроков исполнения по объективным причинам",IF(O1071=34,"Отсутствие потребности в осуществлении расходов",IF(O1071=35,"Нарушение органами местного самоуправления условий порядка предоставления межбюджетных трансфертов",IF(O1071=36,"Экономия по услугам банка, почты",IF(O1071=37,"Отклонение менее 100 рублей",IF(O1071=51,"Проблемы с документами",IF(O1071=52,"Неверное планирование",IF(O1071=53,"Нарушение сроков исполнения",IF(O1071=54,"Иные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72">
        <f>IF(O1072=11,"Экономия по результатам проведения конкурсных процедур",IF(O1072=12,"Экономия зарезервированных средств",IF(O1072=31,"Заявительный характер субсидирования организаций, выплат пособий и компенсаций",IF(O1072=32,"Экономия средств по выплатам сотрудникам",IF(O1072=33,"Изменение сроков исполнения по объективным причинам",IF(O1072=34,"Отсутствие потребности в осуществлении расходов",IF(O1072=35,"Нарушение органами местного самоуправления условий порядка предоставления межбюджетных трансфертов",IF(O1072=36,"Экономия по услугам банка, почты",IF(O1072=37,"Отклонение менее 100 рублей",IF(O1072=51,"Проблемы с документами",IF(O1072=52,"Неверное планирование",IF(O1072=53,"Нарушение сроков исполнения",IF(O1072=54,"Иные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73">
        <f>IF(O1073=11,"Экономия по результатам проведения конкурсных процедур",IF(O1073=12,"Экономия зарезервированных средств",IF(O1073=31,"Заявительный характер субсидирования организаций, выплат пособий и компенсаций",IF(O1073=32,"Экономия средств по выплатам сотрудникам",IF(O1073=33,"Изменение сроков исполнения по объективным причинам",IF(O1073=34,"Отсутствие потребности в осуществлении расходов",IF(O1073=35,"Нарушение органами местного самоуправления условий порядка предоставления межбюджетных трансфертов",IF(O1073=36,"Экономия по услугам банка, почты",IF(O1073=37,"Отклонение менее 100 рублей",IF(O1073=51,"Проблемы с документами",IF(O1073=52,"Неверное планирование",IF(O1073=53,"Нарушение сроков исполнения",IF(O1073=54,"Иные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74">
        <f>IF(O1074=11,"Экономия по результатам проведения конкурсных процедур",IF(O1074=12,"Экономия зарезервированных средств",IF(O1074=31,"Заявительный характер субсидирования организаций, выплат пособий и компенсаций",IF(O1074=32,"Экономия средств по выплатам сотрудникам",IF(O1074=33,"Изменение сроков исполнения по объективным причинам",IF(O1074=34,"Отсутствие потребности в осуществлении расходов",IF(O1074=35,"Нарушение органами местного самоуправления условий порядка предоставления межбюджетных трансфертов",IF(O1074=36,"Экономия по услугам банка, почты",IF(O1074=37,"Отклонение менее 100 рублей",IF(O1074=51,"Проблемы с документами",IF(O1074=52,"Неверное планирование",IF(O1074=53,"Нарушение сроков исполнения",IF(O1074=54,"Иные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75">
        <f>IF(O1075=11,"Экономия по результатам проведения конкурсных процедур",IF(O1075=12,"Экономия зарезервированных средств",IF(O1075=31,"Заявительный характер субсидирования организаций, выплат пособий и компенсаций",IF(O1075=32,"Экономия средств по выплатам сотрудникам",IF(O1075=33,"Изменение сроков исполнения по объективным причинам",IF(O1075=34,"Отсутствие потребности в осуществлении расходов",IF(O1075=35,"Нарушение органами местного самоуправления условий порядка предоставления межбюджетных трансфертов",IF(O1075=36,"Экономия по услугам банка, почты",IF(O1075=37,"Отклонение менее 100 рублей",IF(O1075=51,"Проблемы с документами",IF(O1075=52,"Неверное планирование",IF(O1075=53,"Нарушение сроков исполнения",IF(O1075=54,"Иные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76">
        <f>IF(O1076=11,"Экономия по результатам проведения конкурсных процедур",IF(O1076=12,"Экономия зарезервированных средств",IF(O1076=31,"Заявительный характер субсидирования организаций, выплат пособий и компенсаций",IF(O1076=32,"Экономия средств по выплатам сотрудникам",IF(O1076=33,"Изменение сроков исполнения по объективным причинам",IF(O1076=34,"Отсутствие потребности в осуществлении расходов",IF(O1076=35,"Нарушение органами местного самоуправления условий порядка предоставления межбюджетных трансфертов",IF(O1076=36,"Экономия по услугам банка, почты",IF(O1076=37,"Отклонение менее 100 рублей",IF(O1076=51,"Проблемы с документами",IF(O1076=52,"Неверное планирование",IF(O1076=53,"Нарушение сроков исполнения",IF(O1076=54,"Иные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77">
        <f>IF(O1077=11,"Экономия по результатам проведения конкурсных процедур",IF(O1077=12,"Экономия зарезервированных средств",IF(O1077=31,"Заявительный характер субсидирования организаций, выплат пособий и компенсаций",IF(O1077=32,"Экономия средств по выплатам сотрудникам",IF(O1077=33,"Изменение сроков исполнения по объективным причинам",IF(O1077=34,"Отсутствие потребности в осуществлении расходов",IF(O1077=35,"Нарушение органами местного самоуправления условий порядка предоставления межбюджетных трансфертов",IF(O1077=36,"Экономия по услугам банка, почты",IF(O1077=37,"Отклонение менее 100 рублей",IF(O1077=51,"Проблемы с документами",IF(O1077=52,"Неверное планирование",IF(O1077=53,"Нарушение сроков исполнения",IF(O1077=54,"Иные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78">
        <f>IF(O1078=11,"Экономия по результатам проведения конкурсных процедур",IF(O1078=12,"Экономия зарезервированных средств",IF(O1078=31,"Заявительный характер субсидирования организаций, выплат пособий и компенсаций",IF(O1078=32,"Экономия средств по выплатам сотрудникам",IF(O1078=33,"Изменение сроков исполнения по объективным причинам",IF(O1078=34,"Отсутствие потребности в осуществлении расходов",IF(O1078=35,"Нарушение органами местного самоуправления условий порядка предоставления межбюджетных трансфертов",IF(O1078=36,"Экономия по услугам банка, почты",IF(O1078=37,"Отклонение менее 100 рублей",IF(O1078=51,"Проблемы с документами",IF(O1078=52,"Неверное планирование",IF(O1078=53,"Нарушение сроков исполнения",IF(O1078=54,"Иные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79">
        <f>IF(O1079=11,"Экономия по результатам проведения конкурсных процедур",IF(O1079=12,"Экономия зарезервированных средств",IF(O1079=31,"Заявительный характер субсидирования организаций, выплат пособий и компенсаций",IF(O1079=32,"Экономия средств по выплатам сотрудникам",IF(O1079=33,"Изменение сроков исполнения по объективным причинам",IF(O1079=34,"Отсутствие потребности в осуществлении расходов",IF(O1079=35,"Нарушение органами местного самоуправления условий порядка предоставления межбюджетных трансфертов",IF(O1079=36,"Экономия по услугам банка, почты",IF(O1079=37,"Отклонение менее 100 рублей",IF(O1079=51,"Проблемы с документами",IF(O1079=52,"Неверное планирование",IF(O1079=53,"Нарушение сроков исполнения",IF(O1079=54,"Иные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80">
        <f>IF(O1080=11,"Экономия по результатам проведения конкурсных процедур",IF(O1080=12,"Экономия зарезервированных средств",IF(O1080=31,"Заявительный характер субсидирования организаций, выплат пособий и компенсаций",IF(O1080=32,"Экономия средств по выплатам сотрудникам",IF(O1080=33,"Изменение сроков исполнения по объективным причинам",IF(O1080=34,"Отсутствие потребности в осуществлении расходов",IF(O1080=35,"Нарушение органами местного самоуправления условий порядка предоставления межбюджетных трансфертов",IF(O1080=36,"Экономия по услугам банка, почты",IF(O1080=37,"Отклонение менее 100 рублей",IF(O1080=51,"Проблемы с документами",IF(O1080=52,"Неверное планирование",IF(O1080=53,"Нарушение сроков исполнения",IF(O1080=54,"Иные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81">
        <f>IF(O1081=11,"Экономия по результатам проведения конкурсных процедур",IF(O1081=12,"Экономия зарезервированных средств",IF(O1081=31,"Заявительный характер субсидирования организаций, выплат пособий и компенсаций",IF(O1081=32,"Экономия средств по выплатам сотрудникам",IF(O1081=33,"Изменение сроков исполнения по объективным причинам",IF(O1081=34,"Отсутствие потребности в осуществлении расходов",IF(O1081=35,"Нарушение органами местного самоуправления условий порядка предоставления межбюджетных трансфертов",IF(O1081=36,"Экономия по услугам банка, почты",IF(O1081=37,"Отклонение менее 100 рублей",IF(O1081=51,"Проблемы с документами",IF(O1081=52,"Неверное планирование",IF(O1081=53,"Нарушение сроков исполнения",IF(O1081=54,"Иные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82">
        <f>IF(O1082=11,"Экономия по результатам проведения конкурсных процедур",IF(O1082=12,"Экономия зарезервированных средств",IF(O1082=31,"Заявительный характер субсидирования организаций, выплат пособий и компенсаций",IF(O1082=32,"Экономия средств по выплатам сотрудникам",IF(O1082=33,"Изменение сроков исполнения по объективным причинам",IF(O1082=34,"Отсутствие потребности в осуществлении расходов",IF(O1082=35,"Нарушение органами местного самоуправления условий порядка предоставления межбюджетных трансфертов",IF(O1082=36,"Экономия по услугам банка, почты",IF(O1082=37,"Отклонение менее 100 рублей",IF(O1082=51,"Проблемы с документами",IF(O1082=52,"Неверное планирование",IF(O1082=53,"Нарушение сроков исполнения",IF(O1082=54,"Иные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83">
        <f>IF(O1083=11,"Экономия по результатам проведения конкурсных процедур",IF(O1083=12,"Экономия зарезервированных средств",IF(O1083=31,"Заявительный характер субсидирования организаций, выплат пособий и компенсаций",IF(O1083=32,"Экономия средств по выплатам сотрудникам",IF(O1083=33,"Изменение сроков исполнения по объективным причинам",IF(O1083=34,"Отсутствие потребности в осуществлении расходов",IF(O1083=35,"Нарушение органами местного самоуправления условий порядка предоставления межбюджетных трансфертов",IF(O1083=36,"Экономия по услугам банка, почты",IF(O1083=37,"Отклонение менее 100 рублей",IF(O1083=51,"Проблемы с документами",IF(O1083=52,"Неверное планирование",IF(O1083=53,"Нарушение сроков исполнения",IF(O1083=54,"Иные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84">
        <f>IF(O1084=11,"Экономия по результатам проведения конкурсных процедур",IF(O1084=12,"Экономия зарезервированных средств",IF(O1084=31,"Заявительный характер субсидирования организаций, выплат пособий и компенсаций",IF(O1084=32,"Экономия средств по выплатам сотрудникам",IF(O1084=33,"Изменение сроков исполнения по объективным причинам",IF(O1084=34,"Отсутствие потребности в осуществлении расходов",IF(O1084=35,"Нарушение органами местного самоуправления условий порядка предоставления межбюджетных трансфертов",IF(O1084=36,"Экономия по услугам банка, почты",IF(O1084=37,"Отклонение менее 100 рублей",IF(O1084=51,"Проблемы с документами",IF(O1084=52,"Неверное планирование",IF(O1084=53,"Нарушение сроков исполнения",IF(O1084=54,"Иные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85">
        <f>IF(O1085=11,"Экономия по результатам проведения конкурсных процедур",IF(O1085=12,"Экономия зарезервированных средств",IF(O1085=31,"Заявительный характер субсидирования организаций, выплат пособий и компенсаций",IF(O1085=32,"Экономия средств по выплатам сотрудникам",IF(O1085=33,"Изменение сроков исполнения по объективным причинам",IF(O1085=34,"Отсутствие потребности в осуществлении расходов",IF(O1085=35,"Нарушение органами местного самоуправления условий порядка предоставления межбюджетных трансфертов",IF(O1085=36,"Экономия по услугам банка, почты",IF(O1085=37,"Отклонение менее 100 рублей",IF(O1085=51,"Проблемы с документами",IF(O1085=52,"Неверное планирование",IF(O1085=53,"Нарушение сроков исполнения",IF(O1085=54,"Иные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86">
        <f>IF(O1086=11,"Экономия по результатам проведения конкурсных процедур",IF(O1086=12,"Экономия зарезервированных средств",IF(O1086=31,"Заявительный характер субсидирования организаций, выплат пособий и компенсаций",IF(O1086=32,"Экономия средств по выплатам сотрудникам",IF(O1086=33,"Изменение сроков исполнения по объективным причинам",IF(O1086=34,"Отсутствие потребности в осуществлении расходов",IF(O1086=35,"Нарушение органами местного самоуправления условий порядка предоставления межбюджетных трансфертов",IF(O1086=36,"Экономия по услугам банка, почты",IF(O1086=37,"Отклонение менее 100 рублей",IF(O1086=51,"Проблемы с документами",IF(O1086=52,"Неверное планирование",IF(O1086=53,"Нарушение сроков исполнения",IF(O1086=54,"Иные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87">
        <f>IF(O1087=11,"Экономия по результатам проведения конкурсных процедур",IF(O1087=12,"Экономия зарезервированных средств",IF(O1087=31,"Заявительный характер субсидирования организаций, выплат пособий и компенсаций",IF(O1087=32,"Экономия средств по выплатам сотрудникам",IF(O1087=33,"Изменение сроков исполнения по объективным причинам",IF(O1087=34,"Отсутствие потребности в осуществлении расходов",IF(O1087=35,"Нарушение органами местного самоуправления условий порядка предоставления межбюджетных трансфертов",IF(O1087=36,"Экономия по услугам банка, почты",IF(O1087=37,"Отклонение менее 100 рублей",IF(O1087=51,"Проблемы с документами",IF(O1087=52,"Неверное планирование",IF(O1087=53,"Нарушение сроков исполнения",IF(O1087=54,"Иные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88">
        <f>IF(O1088=11,"Экономия по результатам проведения конкурсных процедур",IF(O1088=12,"Экономия зарезервированных средств",IF(O1088=31,"Заявительный характер субсидирования организаций, выплат пособий и компенсаций",IF(O1088=32,"Экономия средств по выплатам сотрудникам",IF(O1088=33,"Изменение сроков исполнения по объективным причинам",IF(O1088=34,"Отсутствие потребности в осуществлении расходов",IF(O1088=35,"Нарушение органами местного самоуправления условий порядка предоставления межбюджетных трансфертов",IF(O1088=36,"Экономия по услугам банка, почты",IF(O1088=37,"Отклонение менее 100 рублей",IF(O1088=51,"Проблемы с документами",IF(O1088=52,"Неверное планирование",IF(O1088=53,"Нарушение сроков исполнения",IF(O1088=54,"Иные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89">
        <f>IF(O1089=11,"Экономия по результатам проведения конкурсных процедур",IF(O1089=12,"Экономия зарезервированных средств",IF(O1089=31,"Заявительный характер субсидирования организаций, выплат пособий и компенсаций",IF(O1089=32,"Экономия средств по выплатам сотрудникам",IF(O1089=33,"Изменение сроков исполнения по объективным причинам",IF(O1089=34,"Отсутствие потребности в осуществлении расходов",IF(O1089=35,"Нарушение органами местного самоуправления условий порядка предоставления межбюджетных трансфертов",IF(O1089=36,"Экономия по услугам банка, почты",IF(O1089=37,"Отклонение менее 100 рублей",IF(O1089=51,"Проблемы с документами",IF(O1089=52,"Неверное планирование",IF(O1089=53,"Нарушение сроков исполнения",IF(O1089=54,"Иные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90">
        <f>IF(O1090=11,"Экономия по результатам проведения конкурсных процедур",IF(O1090=12,"Экономия зарезервированных средств",IF(O1090=31,"Заявительный характер субсидирования организаций, выплат пособий и компенсаций",IF(O1090=32,"Экономия средств по выплатам сотрудникам",IF(O1090=33,"Изменение сроков исполнения по объективным причинам",IF(O1090=34,"Отсутствие потребности в осуществлении расходов",IF(O1090=35,"Нарушение органами местного самоуправления условий порядка предоставления межбюджетных трансфертов",IF(O1090=36,"Экономия по услугам банка, почты",IF(O1090=37,"Отклонение менее 100 рублей",IF(O1090=51,"Проблемы с документами",IF(O1090=52,"Неверное планирование",IF(O1090=53,"Нарушение сроков исполнения",IF(O1090=54,"Иные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91">
        <f>IF(O1091=11,"Экономия по результатам проведения конкурсных процедур",IF(O1091=12,"Экономия зарезервированных средств",IF(O1091=31,"Заявительный характер субсидирования организаций, выплат пособий и компенсаций",IF(O1091=32,"Экономия средств по выплатам сотрудникам",IF(O1091=33,"Изменение сроков исполнения по объективным причинам",IF(O1091=34,"Отсутствие потребности в осуществлении расходов",IF(O1091=35,"Нарушение органами местного самоуправления условий порядка предоставления межбюджетных трансфертов",IF(O1091=36,"Экономия по услугам банка, почты",IF(O1091=37,"Отклонение менее 100 рублей",IF(O1091=51,"Проблемы с документами",IF(O1091=52,"Неверное планирование",IF(O1091=53,"Нарушение сроков исполнения",IF(O1091=54,"Иные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92">
        <f>IF(O1092=11,"Экономия по результатам проведения конкурсных процедур",IF(O1092=12,"Экономия зарезервированных средств",IF(O1092=31,"Заявительный характер субсидирования организаций, выплат пособий и компенсаций",IF(O1092=32,"Экономия средств по выплатам сотрудникам",IF(O1092=33,"Изменение сроков исполнения по объективным причинам",IF(O1092=34,"Отсутствие потребности в осуществлении расходов",IF(O1092=35,"Нарушение органами местного самоуправления условий порядка предоставления межбюджетных трансфертов",IF(O1092=36,"Экономия по услугам банка, почты",IF(O1092=37,"Отклонение менее 100 рублей",IF(O1092=51,"Проблемы с документами",IF(O1092=52,"Неверное планирование",IF(O1092=53,"Нарушение сроков исполнения",IF(O1092=54,"Иные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93">
        <f>IF(O1093=11,"Экономия по результатам проведения конкурсных процедур",IF(O1093=12,"Экономия зарезервированных средств",IF(O1093=31,"Заявительный характер субсидирования организаций, выплат пособий и компенсаций",IF(O1093=32,"Экономия средств по выплатам сотрудникам",IF(O1093=33,"Изменение сроков исполнения по объективным причинам",IF(O1093=34,"Отсутствие потребности в осуществлении расходов",IF(O1093=35,"Нарушение органами местного самоуправления условий порядка предоставления межбюджетных трансфертов",IF(O1093=36,"Экономия по услугам банка, почты",IF(O1093=37,"Отклонение менее 100 рублей",IF(O1093=51,"Проблемы с документами",IF(O1093=52,"Неверное планирование",IF(O1093=53,"Нарушение сроков исполнения",IF(O1093=54,"Иные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94">
        <f>IF(O1094=11,"Экономия по результатам проведения конкурсных процедур",IF(O1094=12,"Экономия зарезервированных средств",IF(O1094=31,"Заявительный характер субсидирования организаций, выплат пособий и компенсаций",IF(O1094=32,"Экономия средств по выплатам сотрудникам",IF(O1094=33,"Изменение сроков исполнения по объективным причинам",IF(O1094=34,"Отсутствие потребности в осуществлении расходов",IF(O1094=35,"Нарушение органами местного самоуправления условий порядка предоставления межбюджетных трансфертов",IF(O1094=36,"Экономия по услугам банка, почты",IF(O1094=37,"Отклонение менее 100 рублей",IF(O1094=51,"Проблемы с документами",IF(O1094=52,"Неверное планирование",IF(O1094=53,"Нарушение сроков исполнения",IF(O1094=54,"Иные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95">
        <f>IF(O1095=11,"Экономия по результатам проведения конкурсных процедур",IF(O1095=12,"Экономия зарезервированных средств",IF(O1095=31,"Заявительный характер субсидирования организаций, выплат пособий и компенсаций",IF(O1095=32,"Экономия средств по выплатам сотрудникам",IF(O1095=33,"Изменение сроков исполнения по объективным причинам",IF(O1095=34,"Отсутствие потребности в осуществлении расходов",IF(O1095=35,"Нарушение органами местного самоуправления условий порядка предоставления межбюджетных трансфертов",IF(O1095=36,"Экономия по услугам банка, почты",IF(O1095=37,"Отклонение менее 100 рублей",IF(O1095=51,"Проблемы с документами",IF(O1095=52,"Неверное планирование",IF(O1095=53,"Нарушение сроков исполнения",IF(O1095=54,"Иные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96">
        <f>IF(O1096=11,"Экономия по результатам проведения конкурсных процедур",IF(O1096=12,"Экономия зарезервированных средств",IF(O1096=31,"Заявительный характер субсидирования организаций, выплат пособий и компенсаций",IF(O1096=32,"Экономия средств по выплатам сотрудникам",IF(O1096=33,"Изменение сроков исполнения по объективным причинам",IF(O1096=34,"Отсутствие потребности в осуществлении расходов",IF(O1096=35,"Нарушение органами местного самоуправления условий порядка предоставления межбюджетных трансфертов",IF(O1096=36,"Экономия по услугам банка, почты",IF(O1096=37,"Отклонение менее 100 рублей",IF(O1096=51,"Проблемы с документами",IF(O1096=52,"Неверное планирование",IF(O1096=53,"Нарушение сроков исполнения",IF(O1096=54,"Иные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97">
        <f>IF(O1097=11,"Экономия по результатам проведения конкурсных процедур",IF(O1097=12,"Экономия зарезервированных средств",IF(O1097=31,"Заявительный характер субсидирования организаций, выплат пособий и компенсаций",IF(O1097=32,"Экономия средств по выплатам сотрудникам",IF(O1097=33,"Изменение сроков исполнения по объективным причинам",IF(O1097=34,"Отсутствие потребности в осуществлении расходов",IF(O1097=35,"Нарушение органами местного самоуправления условий порядка предоставления межбюджетных трансфертов",IF(O1097=36,"Экономия по услугам банка, почты",IF(O1097=37,"Отклонение менее 100 рублей",IF(O1097=51,"Проблемы с документами",IF(O1097=52,"Неверное планирование",IF(O1097=53,"Нарушение сроков исполнения",IF(O1097=54,"Иные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98">
        <f>IF(O1098=11,"Экономия по результатам проведения конкурсных процедур",IF(O1098=12,"Экономия зарезервированных средств",IF(O1098=31,"Заявительный характер субсидирования организаций, выплат пособий и компенсаций",IF(O1098=32,"Экономия средств по выплатам сотрудникам",IF(O1098=33,"Изменение сроков исполнения по объективным причинам",IF(O1098=34,"Отсутствие потребности в осуществлении расходов",IF(O1098=35,"Нарушение органами местного самоуправления условий порядка предоставления межбюджетных трансфертов",IF(O1098=36,"Экономия по услугам банка, почты",IF(O1098=37,"Отклонение менее 100 рублей",IF(O1098=51,"Проблемы с документами",IF(O1098=52,"Неверное планирование",IF(O1098=53,"Нарушение сроков исполнения",IF(O1098=54,"Иные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099">
        <f>IF(O1099=11,"Экономия по результатам проведения конкурсных процедур",IF(O1099=12,"Экономия зарезервированных средств",IF(O1099=31,"Заявительный характер субсидирования организаций, выплат пособий и компенсаций",IF(O1099=32,"Экономия средств по выплатам сотрудникам",IF(O1099=33,"Изменение сроков исполнения по объективным причинам",IF(O1099=34,"Отсутствие потребности в осуществлении расходов",IF(O1099=35,"Нарушение органами местного самоуправления условий порядка предоставления межбюджетных трансфертов",IF(O1099=36,"Экономия по услугам банка, почты",IF(O1099=37,"Отклонение менее 100 рублей",IF(O1099=51,"Проблемы с документами",IF(O1099=52,"Неверное планирование",IF(O1099=53,"Нарушение сроков исполнения",IF(O1099=54,"Иные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00">
        <f>IF(O1100=11,"Экономия по результатам проведения конкурсных процедур",IF(O1100=12,"Экономия зарезервированных средств",IF(O1100=31,"Заявительный характер субсидирования организаций, выплат пособий и компенсаций",IF(O1100=32,"Экономия средств по выплатам сотрудникам",IF(O1100=33,"Изменение сроков исполнения по объективным причинам",IF(O1100=34,"Отсутствие потребности в осуществлении расходов",IF(O1100=35,"Нарушение органами местного самоуправления условий порядка предоставления межбюджетных трансфертов",IF(O1100=36,"Экономия по услугам банка, почты",IF(O1100=37,"Отклонение менее 100 рублей",IF(O1100=51,"Проблемы с документами",IF(O1100=52,"Неверное планирование",IF(O1100=53,"Нарушение сроков исполнения",IF(O1100=54,"Иные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01">
        <f>IF(O1101=11,"Экономия по результатам проведения конкурсных процедур",IF(O1101=12,"Экономия зарезервированных средств",IF(O1101=31,"Заявительный характер субсидирования организаций, выплат пособий и компенсаций",IF(O1101=32,"Экономия средств по выплатам сотрудникам",IF(O1101=33,"Изменение сроков исполнения по объективным причинам",IF(O1101=34,"Отсутствие потребности в осуществлении расходов",IF(O1101=35,"Нарушение органами местного самоуправления условий порядка предоставления межбюджетных трансфертов",IF(O1101=36,"Экономия по услугам банка, почты",IF(O1101=37,"Отклонение менее 100 рублей",IF(O1101=51,"Проблемы с документами",IF(O1101=52,"Неверное планирование",IF(O1101=53,"Нарушение сроков исполнения",IF(O1101=54,"Иные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02">
        <f>IF(O1102=11,"Экономия по результатам проведения конкурсных процедур",IF(O1102=12,"Экономия зарезервированных средств",IF(O1102=31,"Заявительный характер субсидирования организаций, выплат пособий и компенсаций",IF(O1102=32,"Экономия средств по выплатам сотрудникам",IF(O1102=33,"Изменение сроков исполнения по объективным причинам",IF(O1102=34,"Отсутствие потребности в осуществлении расходов",IF(O1102=35,"Нарушение органами местного самоуправления условий порядка предоставления межбюджетных трансфертов",IF(O1102=36,"Экономия по услугам банка, почты",IF(O1102=37,"Отклонение менее 100 рублей",IF(O1102=51,"Проблемы с документами",IF(O1102=52,"Неверное планирование",IF(O1102=53,"Нарушение сроков исполнения",IF(O1102=54,"Иные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03">
        <f>IF(O1103=11,"Экономия по результатам проведения конкурсных процедур",IF(O1103=12,"Экономия зарезервированных средств",IF(O1103=31,"Заявительный характер субсидирования организаций, выплат пособий и компенсаций",IF(O1103=32,"Экономия средств по выплатам сотрудникам",IF(O1103=33,"Изменение сроков исполнения по объективным причинам",IF(O1103=34,"Отсутствие потребности в осуществлении расходов",IF(O1103=35,"Нарушение органами местного самоуправления условий порядка предоставления межбюджетных трансфертов",IF(O1103=36,"Экономия по услугам банка, почты",IF(O1103=37,"Отклонение менее 100 рублей",IF(O1103=51,"Проблемы с документами",IF(O1103=52,"Неверное планирование",IF(O1103=53,"Нарушение сроков исполнения",IF(O1103=54,"Иные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04">
        <f>IF(O1104=11,"Экономия по результатам проведения конкурсных процедур",IF(O1104=12,"Экономия зарезервированных средств",IF(O1104=31,"Заявительный характер субсидирования организаций, выплат пособий и компенсаций",IF(O1104=32,"Экономия средств по выплатам сотрудникам",IF(O1104=33,"Изменение сроков исполнения по объективным причинам",IF(O1104=34,"Отсутствие потребности в осуществлении расходов",IF(O1104=35,"Нарушение органами местного самоуправления условий порядка предоставления межбюджетных трансфертов",IF(O1104=36,"Экономия по услугам банка, почты",IF(O1104=37,"Отклонение менее 100 рублей",IF(O1104=51,"Проблемы с документами",IF(O1104=52,"Неверное планирование",IF(O1104=53,"Нарушение сроков исполнения",IF(O1104=54,"Иные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05">
        <f>IF(O1105=11,"Экономия по результатам проведения конкурсных процедур",IF(O1105=12,"Экономия зарезервированных средств",IF(O1105=31,"Заявительный характер субсидирования организаций, выплат пособий и компенсаций",IF(O1105=32,"Экономия средств по выплатам сотрудникам",IF(O1105=33,"Изменение сроков исполнения по объективным причинам",IF(O1105=34,"Отсутствие потребности в осуществлении расходов",IF(O1105=35,"Нарушение органами местного самоуправления условий порядка предоставления межбюджетных трансфертов",IF(O1105=36,"Экономия по услугам банка, почты",IF(O1105=37,"Отклонение менее 100 рублей",IF(O1105=51,"Проблемы с документами",IF(O1105=52,"Неверное планирование",IF(O1105=53,"Нарушение сроков исполнения",IF(O1105=54,"Иные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06">
        <f>IF(O1106=11,"Экономия по результатам проведения конкурсных процедур",IF(O1106=12,"Экономия зарезервированных средств",IF(O1106=31,"Заявительный характер субсидирования организаций, выплат пособий и компенсаций",IF(O1106=32,"Экономия средств по выплатам сотрудникам",IF(O1106=33,"Изменение сроков исполнения по объективным причинам",IF(O1106=34,"Отсутствие потребности в осуществлении расходов",IF(O1106=35,"Нарушение органами местного самоуправления условий порядка предоставления межбюджетных трансфертов",IF(O1106=36,"Экономия по услугам банка, почты",IF(O1106=37,"Отклонение менее 100 рублей",IF(O1106=51,"Проблемы с документами",IF(O1106=52,"Неверное планирование",IF(O1106=53,"Нарушение сроков исполнения",IF(O1106=54,"Иные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07">
        <f>IF(O1107=11,"Экономия по результатам проведения конкурсных процедур",IF(O1107=12,"Экономия зарезервированных средств",IF(O1107=31,"Заявительный характер субсидирования организаций, выплат пособий и компенсаций",IF(O1107=32,"Экономия средств по выплатам сотрудникам",IF(O1107=33,"Изменение сроков исполнения по объективным причинам",IF(O1107=34,"Отсутствие потребности в осуществлении расходов",IF(O1107=35,"Нарушение органами местного самоуправления условий порядка предоставления межбюджетных трансфертов",IF(O1107=36,"Экономия по услугам банка, почты",IF(O1107=37,"Отклонение менее 100 рублей",IF(O1107=51,"Проблемы с документами",IF(O1107=52,"Неверное планирование",IF(O1107=53,"Нарушение сроков исполнения",IF(O1107=54,"Иные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08">
        <f>IF(O1108=11,"Экономия по результатам проведения конкурсных процедур",IF(O1108=12,"Экономия зарезервированных средств",IF(O1108=31,"Заявительный характер субсидирования организаций, выплат пособий и компенсаций",IF(O1108=32,"Экономия средств по выплатам сотрудникам",IF(O1108=33,"Изменение сроков исполнения по объективным причинам",IF(O1108=34,"Отсутствие потребности в осуществлении расходов",IF(O1108=35,"Нарушение органами местного самоуправления условий порядка предоставления межбюджетных трансфертов",IF(O1108=36,"Экономия по услугам банка, почты",IF(O1108=37,"Отклонение менее 100 рублей",IF(O1108=51,"Проблемы с документами",IF(O1108=52,"Неверное планирование",IF(O1108=53,"Нарушение сроков исполнения",IF(O1108=54,"Иные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09">
        <f>IF(O1109=11,"Экономия по результатам проведения конкурсных процедур",IF(O1109=12,"Экономия зарезервированных средств",IF(O1109=31,"Заявительный характер субсидирования организаций, выплат пособий и компенсаций",IF(O1109=32,"Экономия средств по выплатам сотрудникам",IF(O1109=33,"Изменение сроков исполнения по объективным причинам",IF(O1109=34,"Отсутствие потребности в осуществлении расходов",IF(O1109=35,"Нарушение органами местного самоуправления условий порядка предоставления межбюджетных трансфертов",IF(O1109=36,"Экономия по услугам банка, почты",IF(O1109=37,"Отклонение менее 100 рублей",IF(O1109=51,"Проблемы с документами",IF(O1109=52,"Неверное планирование",IF(O1109=53,"Нарушение сроков исполнения",IF(O1109=54,"Иные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10">
        <f>IF(O1110=11,"Экономия по результатам проведения конкурсных процедур",IF(O1110=12,"Экономия зарезервированных средств",IF(O1110=31,"Заявительный характер субсидирования организаций, выплат пособий и компенсаций",IF(O1110=32,"Экономия средств по выплатам сотрудникам",IF(O1110=33,"Изменение сроков исполнения по объективным причинам",IF(O1110=34,"Отсутствие потребности в осуществлении расходов",IF(O1110=35,"Нарушение органами местного самоуправления условий порядка предоставления межбюджетных трансфертов",IF(O1110=36,"Экономия по услугам банка, почты",IF(O1110=37,"Отклонение менее 100 рублей",IF(O1110=51,"Проблемы с документами",IF(O1110=52,"Неверное планирование",IF(O1110=53,"Нарушение сроков исполнения",IF(O1110=54,"Иные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11">
        <f>IF(O1111=11,"Экономия по результатам проведения конкурсных процедур",IF(O1111=12,"Экономия зарезервированных средств",IF(O1111=31,"Заявительный характер субсидирования организаций, выплат пособий и компенсаций",IF(O1111=32,"Экономия средств по выплатам сотрудникам",IF(O1111=33,"Изменение сроков исполнения по объективным причинам",IF(O1111=34,"Отсутствие потребности в осуществлении расходов",IF(O1111=35,"Нарушение органами местного самоуправления условий порядка предоставления межбюджетных трансфертов",IF(O1111=36,"Экономия по услугам банка, почты",IF(O1111=37,"Отклонение менее 100 рублей",IF(O1111=51,"Проблемы с документами",IF(O1111=52,"Неверное планирование",IF(O1111=53,"Нарушение сроков исполнения",IF(O1111=54,"Иные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12">
        <f>IF(O1112=11,"Экономия по результатам проведения конкурсных процедур",IF(O1112=12,"Экономия зарезервированных средств",IF(O1112=31,"Заявительный характер субсидирования организаций, выплат пособий и компенсаций",IF(O1112=32,"Экономия средств по выплатам сотрудникам",IF(O1112=33,"Изменение сроков исполнения по объективным причинам",IF(O1112=34,"Отсутствие потребности в осуществлении расходов",IF(O1112=35,"Нарушение органами местного самоуправления условий порядка предоставления межбюджетных трансфертов",IF(O1112=36,"Экономия по услугам банка, почты",IF(O1112=37,"Отклонение менее 100 рублей",IF(O1112=51,"Проблемы с документами",IF(O1112=52,"Неверное планирование",IF(O1112=53,"Нарушение сроков исполнения",IF(O1112=54,"Иные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13">
        <f>IF(O1113=11,"Экономия по результатам проведения конкурсных процедур",IF(O1113=12,"Экономия зарезервированных средств",IF(O1113=31,"Заявительный характер субсидирования организаций, выплат пособий и компенсаций",IF(O1113=32,"Экономия средств по выплатам сотрудникам",IF(O1113=33,"Изменение сроков исполнения по объективным причинам",IF(O1113=34,"Отсутствие потребности в осуществлении расходов",IF(O1113=35,"Нарушение органами местного самоуправления условий порядка предоставления межбюджетных трансфертов",IF(O1113=36,"Экономия по услугам банка, почты",IF(O1113=37,"Отклонение менее 100 рублей",IF(O1113=51,"Проблемы с документами",IF(O1113=52,"Неверное планирование",IF(O1113=53,"Нарушение сроков исполнения",IF(O1113=54,"Иные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14">
        <f>IF(O1114=11,"Экономия по результатам проведения конкурсных процедур",IF(O1114=12,"Экономия зарезервированных средств",IF(O1114=31,"Заявительный характер субсидирования организаций, выплат пособий и компенсаций",IF(O1114=32,"Экономия средств по выплатам сотрудникам",IF(O1114=33,"Изменение сроков исполнения по объективным причинам",IF(O1114=34,"Отсутствие потребности в осуществлении расходов",IF(O1114=35,"Нарушение органами местного самоуправления условий порядка предоставления межбюджетных трансфертов",IF(O1114=36,"Экономия по услугам банка, почты",IF(O1114=37,"Отклонение менее 100 рублей",IF(O1114=51,"Проблемы с документами",IF(O1114=52,"Неверное планирование",IF(O1114=53,"Нарушение сроков исполнения",IF(O1114=54,"Иные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15">
        <f>IF(O1115=11,"Экономия по результатам проведения конкурсных процедур",IF(O1115=12,"Экономия зарезервированных средств",IF(O1115=31,"Заявительный характер субсидирования организаций, выплат пособий и компенсаций",IF(O1115=32,"Экономия средств по выплатам сотрудникам",IF(O1115=33,"Изменение сроков исполнения по объективным причинам",IF(O1115=34,"Отсутствие потребности в осуществлении расходов",IF(O1115=35,"Нарушение органами местного самоуправления условий порядка предоставления межбюджетных трансфертов",IF(O1115=36,"Экономия по услугам банка, почты",IF(O1115=37,"Отклонение менее 100 рублей",IF(O1115=51,"Проблемы с документами",IF(O1115=52,"Неверное планирование",IF(O1115=53,"Нарушение сроков исполнения",IF(O1115=54,"Иные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16">
        <f>IF(O1116=11,"Экономия по результатам проведения конкурсных процедур",IF(O1116=12,"Экономия зарезервированных средств",IF(O1116=31,"Заявительный характер субсидирования организаций, выплат пособий и компенсаций",IF(O1116=32,"Экономия средств по выплатам сотрудникам",IF(O1116=33,"Изменение сроков исполнения по объективным причинам",IF(O1116=34,"Отсутствие потребности в осуществлении расходов",IF(O1116=35,"Нарушение органами местного самоуправления условий порядка предоставления межбюджетных трансфертов",IF(O1116=36,"Экономия по услугам банка, почты",IF(O1116=37,"Отклонение менее 100 рублей",IF(O1116=51,"Проблемы с документами",IF(O1116=52,"Неверное планирование",IF(O1116=53,"Нарушение сроков исполнения",IF(O1116=54,"Иные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17">
        <f>IF(O1117=11,"Экономия по результатам проведения конкурсных процедур",IF(O1117=12,"Экономия зарезервированных средств",IF(O1117=31,"Заявительный характер субсидирования организаций, выплат пособий и компенсаций",IF(O1117=32,"Экономия средств по выплатам сотрудникам",IF(O1117=33,"Изменение сроков исполнения по объективным причинам",IF(O1117=34,"Отсутствие потребности в осуществлении расходов",IF(O1117=35,"Нарушение органами местного самоуправления условий порядка предоставления межбюджетных трансфертов",IF(O1117=36,"Экономия по услугам банка, почты",IF(O1117=37,"Отклонение менее 100 рублей",IF(O1117=51,"Проблемы с документами",IF(O1117=52,"Неверное планирование",IF(O1117=53,"Нарушение сроков исполнения",IF(O1117=54,"Иные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18">
        <f>IF(O1118=11,"Экономия по результатам проведения конкурсных процедур",IF(O1118=12,"Экономия зарезервированных средств",IF(O1118=31,"Заявительный характер субсидирования организаций, выплат пособий и компенсаций",IF(O1118=32,"Экономия средств по выплатам сотрудникам",IF(O1118=33,"Изменение сроков исполнения по объективным причинам",IF(O1118=34,"Отсутствие потребности в осуществлении расходов",IF(O1118=35,"Нарушение органами местного самоуправления условий порядка предоставления межбюджетных трансфертов",IF(O1118=36,"Экономия по услугам банка, почты",IF(O1118=37,"Отклонение менее 100 рублей",IF(O1118=51,"Проблемы с документами",IF(O1118=52,"Неверное планирование",IF(O1118=53,"Нарушение сроков исполнения",IF(O1118=54,"Иные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19">
        <f>IF(O1119=11,"Экономия по результатам проведения конкурсных процедур",IF(O1119=12,"Экономия зарезервированных средств",IF(O1119=31,"Заявительный характер субсидирования организаций, выплат пособий и компенсаций",IF(O1119=32,"Экономия средств по выплатам сотрудникам",IF(O1119=33,"Изменение сроков исполнения по объективным причинам",IF(O1119=34,"Отсутствие потребности в осуществлении расходов",IF(O1119=35,"Нарушение органами местного самоуправления условий порядка предоставления межбюджетных трансфертов",IF(O1119=36,"Экономия по услугам банка, почты",IF(O1119=37,"Отклонение менее 100 рублей",IF(O1119=51,"Проблемы с документами",IF(O1119=52,"Неверное планирование",IF(O1119=53,"Нарушение сроков исполнения",IF(O1119=54,"Иные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20">
        <f>IF(O1120=11,"Экономия по результатам проведения конкурсных процедур",IF(O1120=12,"Экономия зарезервированных средств",IF(O1120=31,"Заявительный характер субсидирования организаций, выплат пособий и компенсаций",IF(O1120=32,"Экономия средств по выплатам сотрудникам",IF(O1120=33,"Изменение сроков исполнения по объективным причинам",IF(O1120=34,"Отсутствие потребности в осуществлении расходов",IF(O1120=35,"Нарушение органами местного самоуправления условий порядка предоставления межбюджетных трансфертов",IF(O1120=36,"Экономия по услугам банка, почты",IF(O1120=37,"Отклонение менее 100 рублей",IF(O1120=51,"Проблемы с документами",IF(O1120=52,"Неверное планирование",IF(O1120=53,"Нарушение сроков исполнения",IF(O1120=54,"Иные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21">
        <f>IF(O1121=11,"Экономия по результатам проведения конкурсных процедур",IF(O1121=12,"Экономия зарезервированных средств",IF(O1121=31,"Заявительный характер субсидирования организаций, выплат пособий и компенсаций",IF(O1121=32,"Экономия средств по выплатам сотрудникам",IF(O1121=33,"Изменение сроков исполнения по объективным причинам",IF(O1121=34,"Отсутствие потребности в осуществлении расходов",IF(O1121=35,"Нарушение органами местного самоуправления условий порядка предоставления межбюджетных трансфертов",IF(O1121=36,"Экономия по услугам банка, почты",IF(O1121=37,"Отклонение менее 100 рублей",IF(O1121=51,"Проблемы с документами",IF(O1121=52,"Неверное планирование",IF(O1121=53,"Нарушение сроков исполнения",IF(O1121=54,"Иные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22">
        <f>IF(O1122=11,"Экономия по результатам проведения конкурсных процедур",IF(O1122=12,"Экономия зарезервированных средств",IF(O1122=31,"Заявительный характер субсидирования организаций, выплат пособий и компенсаций",IF(O1122=32,"Экономия средств по выплатам сотрудникам",IF(O1122=33,"Изменение сроков исполнения по объективным причинам",IF(O1122=34,"Отсутствие потребности в осуществлении расходов",IF(O1122=35,"Нарушение органами местного самоуправления условий порядка предоставления межбюджетных трансфертов",IF(O1122=36,"Экономия по услугам банка, почты",IF(O1122=37,"Отклонение менее 100 рублей",IF(O1122=51,"Проблемы с документами",IF(O1122=52,"Неверное планирование",IF(O1122=53,"Нарушение сроков исполнения",IF(O1122=54,"Иные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23">
        <f>IF(O1123=11,"Экономия по результатам проведения конкурсных процедур",IF(O1123=12,"Экономия зарезервированных средств",IF(O1123=31,"Заявительный характер субсидирования организаций, выплат пособий и компенсаций",IF(O1123=32,"Экономия средств по выплатам сотрудникам",IF(O1123=33,"Изменение сроков исполнения по объективным причинам",IF(O1123=34,"Отсутствие потребности в осуществлении расходов",IF(O1123=35,"Нарушение органами местного самоуправления условий порядка предоставления межбюджетных трансфертов",IF(O1123=36,"Экономия по услугам банка, почты",IF(O1123=37,"Отклонение менее 100 рублей",IF(O1123=51,"Проблемы с документами",IF(O1123=52,"Неверное планирование",IF(O1123=53,"Нарушение сроков исполнения",IF(O1123=54,"Иные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24">
        <f>IF(O1124=11,"Экономия по результатам проведения конкурсных процедур",IF(O1124=12,"Экономия зарезервированных средств",IF(O1124=31,"Заявительный характер субсидирования организаций, выплат пособий и компенсаций",IF(O1124=32,"Экономия средств по выплатам сотрудникам",IF(O1124=33,"Изменение сроков исполнения по объективным причинам",IF(O1124=34,"Отсутствие потребности в осуществлении расходов",IF(O1124=35,"Нарушение органами местного самоуправления условий порядка предоставления межбюджетных трансфертов",IF(O1124=36,"Экономия по услугам банка, почты",IF(O1124=37,"Отклонение менее 100 рублей",IF(O1124=51,"Проблемы с документами",IF(O1124=52,"Неверное планирование",IF(O1124=53,"Нарушение сроков исполнения",IF(O1124=54,"Иные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25">
        <f>IF(O1125=11,"Экономия по результатам проведения конкурсных процедур",IF(O1125=12,"Экономия зарезервированных средств",IF(O1125=31,"Заявительный характер субсидирования организаций, выплат пособий и компенсаций",IF(O1125=32,"Экономия средств по выплатам сотрудникам",IF(O1125=33,"Изменение сроков исполнения по объективным причинам",IF(O1125=34,"Отсутствие потребности в осуществлении расходов",IF(O1125=35,"Нарушение органами местного самоуправления условий порядка предоставления межбюджетных трансфертов",IF(O1125=36,"Экономия по услугам банка, почты",IF(O1125=37,"Отклонение менее 100 рублей",IF(O1125=51,"Проблемы с документами",IF(O1125=52,"Неверное планирование",IF(O1125=53,"Нарушение сроков исполнения",IF(O1125=54,"Иные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26">
        <f>IF(O1126=11,"Экономия по результатам проведения конкурсных процедур",IF(O1126=12,"Экономия зарезервированных средств",IF(O1126=31,"Заявительный характер субсидирования организаций, выплат пособий и компенсаций",IF(O1126=32,"Экономия средств по выплатам сотрудникам",IF(O1126=33,"Изменение сроков исполнения по объективным причинам",IF(O1126=34,"Отсутствие потребности в осуществлении расходов",IF(O1126=35,"Нарушение органами местного самоуправления условий порядка предоставления межбюджетных трансфертов",IF(O1126=36,"Экономия по услугам банка, почты",IF(O1126=37,"Отклонение менее 100 рублей",IF(O1126=51,"Проблемы с документами",IF(O1126=52,"Неверное планирование",IF(O1126=53,"Нарушение сроков исполнения",IF(O1126=54,"Иные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27">
        <f>IF(O1127=11,"Экономия по результатам проведения конкурсных процедур",IF(O1127=12,"Экономия зарезервированных средств",IF(O1127=31,"Заявительный характер субсидирования организаций, выплат пособий и компенсаций",IF(O1127=32,"Экономия средств по выплатам сотрудникам",IF(O1127=33,"Изменение сроков исполнения по объективным причинам",IF(O1127=34,"Отсутствие потребности в осуществлении расходов",IF(O1127=35,"Нарушение органами местного самоуправления условий порядка предоставления межбюджетных трансфертов",IF(O1127=36,"Экономия по услугам банка, почты",IF(O1127=37,"Отклонение менее 100 рублей",IF(O1127=51,"Проблемы с документами",IF(O1127=52,"Неверное планирование",IF(O1127=53,"Нарушение сроков исполнения",IF(O1127=54,"Иные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28">
        <f>IF(O1128=11,"Экономия по результатам проведения конкурсных процедур",IF(O1128=12,"Экономия зарезервированных средств",IF(O1128=31,"Заявительный характер субсидирования организаций, выплат пособий и компенсаций",IF(O1128=32,"Экономия средств по выплатам сотрудникам",IF(O1128=33,"Изменение сроков исполнения по объективным причинам",IF(O1128=34,"Отсутствие потребности в осуществлении расходов",IF(O1128=35,"Нарушение органами местного самоуправления условий порядка предоставления межбюджетных трансфертов",IF(O1128=36,"Экономия по услугам банка, почты",IF(O1128=37,"Отклонение менее 100 рублей",IF(O1128=51,"Проблемы с документами",IF(O1128=52,"Неверное планирование",IF(O1128=53,"Нарушение сроков исполнения",IF(O1128=54,"Иные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29">
        <f>IF(O1129=11,"Экономия по результатам проведения конкурсных процедур",IF(O1129=12,"Экономия зарезервированных средств",IF(O1129=31,"Заявительный характер субсидирования организаций, выплат пособий и компенсаций",IF(O1129=32,"Экономия средств по выплатам сотрудникам",IF(O1129=33,"Изменение сроков исполнения по объективным причинам",IF(O1129=34,"Отсутствие потребности в осуществлении расходов",IF(O1129=35,"Нарушение органами местного самоуправления условий порядка предоставления межбюджетных трансфертов",IF(O1129=36,"Экономия по услугам банка, почты",IF(O1129=37,"Отклонение менее 100 рублей",IF(O1129=51,"Проблемы с документами",IF(O1129=52,"Неверное планирование",IF(O1129=53,"Нарушение сроков исполнения",IF(O1129=54,"Иные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30">
        <f>IF(O1130=11,"Экономия по результатам проведения конкурсных процедур",IF(O1130=12,"Экономия зарезервированных средств",IF(O1130=31,"Заявительный характер субсидирования организаций, выплат пособий и компенсаций",IF(O1130=32,"Экономия средств по выплатам сотрудникам",IF(O1130=33,"Изменение сроков исполнения по объективным причинам",IF(O1130=34,"Отсутствие потребности в осуществлении расходов",IF(O1130=35,"Нарушение органами местного самоуправления условий порядка предоставления межбюджетных трансфертов",IF(O1130=36,"Экономия по услугам банка, почты",IF(O1130=37,"Отклонение менее 100 рублей",IF(O1130=51,"Проблемы с документами",IF(O1130=52,"Неверное планирование",IF(O1130=53,"Нарушение сроков исполнения",IF(O1130=54,"Иные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31">
        <f>IF(O1131=11,"Экономия по результатам проведения конкурсных процедур",IF(O1131=12,"Экономия зарезервированных средств",IF(O1131=31,"Заявительный характер субсидирования организаций, выплат пособий и компенсаций",IF(O1131=32,"Экономия средств по выплатам сотрудникам",IF(O1131=33,"Изменение сроков исполнения по объективным причинам",IF(O1131=34,"Отсутствие потребности в осуществлении расходов",IF(O1131=35,"Нарушение органами местного самоуправления условий порядка предоставления межбюджетных трансфертов",IF(O1131=36,"Экономия по услугам банка, почты",IF(O1131=37,"Отклонение менее 100 рублей",IF(O1131=51,"Проблемы с документами",IF(O1131=52,"Неверное планирование",IF(O1131=53,"Нарушение сроков исполнения",IF(O1131=54,"Иные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32">
        <f>IF(O1132=11,"Экономия по результатам проведения конкурсных процедур",IF(O1132=12,"Экономия зарезервированных средств",IF(O1132=31,"Заявительный характер субсидирования организаций, выплат пособий и компенсаций",IF(O1132=32,"Экономия средств по выплатам сотрудникам",IF(O1132=33,"Изменение сроков исполнения по объективным причинам",IF(O1132=34,"Отсутствие потребности в осуществлении расходов",IF(O1132=35,"Нарушение органами местного самоуправления условий порядка предоставления межбюджетных трансфертов",IF(O1132=36,"Экономия по услугам банка, почты",IF(O1132=37,"Отклонение менее 100 рублей",IF(O1132=51,"Проблемы с документами",IF(O1132=52,"Неверное планирование",IF(O1132=53,"Нарушение сроков исполнения",IF(O1132=54,"Иные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33">
        <f>IF(O1133=11,"Экономия по результатам проведения конкурсных процедур",IF(O1133=12,"Экономия зарезервированных средств",IF(O1133=31,"Заявительный характер субсидирования организаций, выплат пособий и компенсаций",IF(O1133=32,"Экономия средств по выплатам сотрудникам",IF(O1133=33,"Изменение сроков исполнения по объективным причинам",IF(O1133=34,"Отсутствие потребности в осуществлении расходов",IF(O1133=35,"Нарушение органами местного самоуправления условий порядка предоставления межбюджетных трансфертов",IF(O1133=36,"Экономия по услугам банка, почты",IF(O1133=37,"Отклонение менее 100 рублей",IF(O1133=51,"Проблемы с документами",IF(O1133=52,"Неверное планирование",IF(O1133=53,"Нарушение сроков исполнения",IF(O1133=54,"Иные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34">
        <f>IF(O1134=11,"Экономия по результатам проведения конкурсных процедур",IF(O1134=12,"Экономия зарезервированных средств",IF(O1134=31,"Заявительный характер субсидирования организаций, выплат пособий и компенсаций",IF(O1134=32,"Экономия средств по выплатам сотрудникам",IF(O1134=33,"Изменение сроков исполнения по объективным причинам",IF(O1134=34,"Отсутствие потребности в осуществлении расходов",IF(O1134=35,"Нарушение органами местного самоуправления условий порядка предоставления межбюджетных трансфертов",IF(O1134=36,"Экономия по услугам банка, почты",IF(O1134=37,"Отклонение менее 100 рублей",IF(O1134=51,"Проблемы с документами",IF(O1134=52,"Неверное планирование",IF(O1134=53,"Нарушение сроков исполнения",IF(O1134=54,"Иные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35">
        <f>IF(O1135=11,"Экономия по результатам проведения конкурсных процедур",IF(O1135=12,"Экономия зарезервированных средств",IF(O1135=31,"Заявительный характер субсидирования организаций, выплат пособий и компенсаций",IF(O1135=32,"Экономия средств по выплатам сотрудникам",IF(O1135=33,"Изменение сроков исполнения по объективным причинам",IF(O1135=34,"Отсутствие потребности в осуществлении расходов",IF(O1135=35,"Нарушение органами местного самоуправления условий порядка предоставления межбюджетных трансфертов",IF(O1135=36,"Экономия по услугам банка, почты",IF(O1135=37,"Отклонение менее 100 рублей",IF(O1135=51,"Проблемы с документами",IF(O1135=52,"Неверное планирование",IF(O1135=53,"Нарушение сроков исполнения",IF(O1135=54,"Иные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36">
        <f>IF(O1136=11,"Экономия по результатам проведения конкурсных процедур",IF(O1136=12,"Экономия зарезервированных средств",IF(O1136=31,"Заявительный характер субсидирования организаций, выплат пособий и компенсаций",IF(O1136=32,"Экономия средств по выплатам сотрудникам",IF(O1136=33,"Изменение сроков исполнения по объективным причинам",IF(O1136=34,"Отсутствие потребности в осуществлении расходов",IF(O1136=35,"Нарушение органами местного самоуправления условий порядка предоставления межбюджетных трансфертов",IF(O1136=36,"Экономия по услугам банка, почты",IF(O1136=37,"Отклонение менее 100 рублей",IF(O1136=51,"Проблемы с документами",IF(O1136=52,"Неверное планирование",IF(O1136=53,"Нарушение сроков исполнения",IF(O1136=54,"Иные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37">
        <f>IF(O1137=11,"Экономия по результатам проведения конкурсных процедур",IF(O1137=12,"Экономия зарезервированных средств",IF(O1137=31,"Заявительный характер субсидирования организаций, выплат пособий и компенсаций",IF(O1137=32,"Экономия средств по выплатам сотрудникам",IF(O1137=33,"Изменение сроков исполнения по объективным причинам",IF(O1137=34,"Отсутствие потребности в осуществлении расходов",IF(O1137=35,"Нарушение органами местного самоуправления условий порядка предоставления межбюджетных трансфертов",IF(O1137=36,"Экономия по услугам банка, почты",IF(O1137=37,"Отклонение менее 100 рублей",IF(O1137=51,"Проблемы с документами",IF(O1137=52,"Неверное планирование",IF(O1137=53,"Нарушение сроков исполнения",IF(O1137=54,"Иные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38">
        <f>IF(O1138=11,"Экономия по результатам проведения конкурсных процедур",IF(O1138=12,"Экономия зарезервированных средств",IF(O1138=31,"Заявительный характер субсидирования организаций, выплат пособий и компенсаций",IF(O1138=32,"Экономия средств по выплатам сотрудникам",IF(O1138=33,"Изменение сроков исполнения по объективным причинам",IF(O1138=34,"Отсутствие потребности в осуществлении расходов",IF(O1138=35,"Нарушение органами местного самоуправления условий порядка предоставления межбюджетных трансфертов",IF(O1138=36,"Экономия по услугам банка, почты",IF(O1138=37,"Отклонение менее 100 рублей",IF(O1138=51,"Проблемы с документами",IF(O1138=52,"Неверное планирование",IF(O1138=53,"Нарушение сроков исполнения",IF(O1138=54,"Иные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39">
        <f>IF(O1139=11,"Экономия по результатам проведения конкурсных процедур",IF(O1139=12,"Экономия зарезервированных средств",IF(O1139=31,"Заявительный характер субсидирования организаций, выплат пособий и компенсаций",IF(O1139=32,"Экономия средств по выплатам сотрудникам",IF(O1139=33,"Изменение сроков исполнения по объективным причинам",IF(O1139=34,"Отсутствие потребности в осуществлении расходов",IF(O1139=35,"Нарушение органами местного самоуправления условий порядка предоставления межбюджетных трансфертов",IF(O1139=36,"Экономия по услугам банка, почты",IF(O1139=37,"Отклонение менее 100 рублей",IF(O1139=51,"Проблемы с документами",IF(O1139=52,"Неверное планирование",IF(O1139=53,"Нарушение сроков исполнения",IF(O1139=54,"Иные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40">
        <f>IF(O1140=11,"Экономия по результатам проведения конкурсных процедур",IF(O1140=12,"Экономия зарезервированных средств",IF(O1140=31,"Заявительный характер субсидирования организаций, выплат пособий и компенсаций",IF(O1140=32,"Экономия средств по выплатам сотрудникам",IF(O1140=33,"Изменение сроков исполнения по объективным причинам",IF(O1140=34,"Отсутствие потребности в осуществлении расходов",IF(O1140=35,"Нарушение органами местного самоуправления условий порядка предоставления межбюджетных трансфертов",IF(O1140=36,"Экономия по услугам банка, почты",IF(O1140=37,"Отклонение менее 100 рублей",IF(O1140=51,"Проблемы с документами",IF(O1140=52,"Неверное планирование",IF(O1140=53,"Нарушение сроков исполнения",IF(O1140=54,"Иные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41">
        <f>IF(O1141=11,"Экономия по результатам проведения конкурсных процедур",IF(O1141=12,"Экономия зарезервированных средств",IF(O1141=31,"Заявительный характер субсидирования организаций, выплат пособий и компенсаций",IF(O1141=32,"Экономия средств по выплатам сотрудникам",IF(O1141=33,"Изменение сроков исполнения по объективным причинам",IF(O1141=34,"Отсутствие потребности в осуществлении расходов",IF(O1141=35,"Нарушение органами местного самоуправления условий порядка предоставления межбюджетных трансфертов",IF(O1141=36,"Экономия по услугам банка, почты",IF(O1141=37,"Отклонение менее 100 рублей",IF(O1141=51,"Проблемы с документами",IF(O1141=52,"Неверное планирование",IF(O1141=53,"Нарушение сроков исполнения",IF(O1141=54,"Иные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42">
        <f>IF(O1142=11,"Экономия по результатам проведения конкурсных процедур",IF(O1142=12,"Экономия зарезервированных средств",IF(O1142=31,"Заявительный характер субсидирования организаций, выплат пособий и компенсаций",IF(O1142=32,"Экономия средств по выплатам сотрудникам",IF(O1142=33,"Изменение сроков исполнения по объективным причинам",IF(O1142=34,"Отсутствие потребности в осуществлении расходов",IF(O1142=35,"Нарушение органами местного самоуправления условий порядка предоставления межбюджетных трансфертов",IF(O1142=36,"Экономия по услугам банка, почты",IF(O1142=37,"Отклонение менее 100 рублей",IF(O1142=51,"Проблемы с документами",IF(O1142=52,"Неверное планирование",IF(O1142=53,"Нарушение сроков исполнения",IF(O1142=54,"Иные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43">
        <f>IF(O1143=11,"Экономия по результатам проведения конкурсных процедур",IF(O1143=12,"Экономия зарезервированных средств",IF(O1143=31,"Заявительный характер субсидирования организаций, выплат пособий и компенсаций",IF(O1143=32,"Экономия средств по выплатам сотрудникам",IF(O1143=33,"Изменение сроков исполнения по объективным причинам",IF(O1143=34,"Отсутствие потребности в осуществлении расходов",IF(O1143=35,"Нарушение органами местного самоуправления условий порядка предоставления межбюджетных трансфертов",IF(O1143=36,"Экономия по услугам банка, почты",IF(O1143=37,"Отклонение менее 100 рублей",IF(O1143=51,"Проблемы с документами",IF(O1143=52,"Неверное планирование",IF(O1143=53,"Нарушение сроков исполнения",IF(O1143=54,"Иные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44">
        <f>IF(O1144=11,"Экономия по результатам проведения конкурсных процедур",IF(O1144=12,"Экономия зарезервированных средств",IF(O1144=31,"Заявительный характер субсидирования организаций, выплат пособий и компенсаций",IF(O1144=32,"Экономия средств по выплатам сотрудникам",IF(O1144=33,"Изменение сроков исполнения по объективным причинам",IF(O1144=34,"Отсутствие потребности в осуществлении расходов",IF(O1144=35,"Нарушение органами местного самоуправления условий порядка предоставления межбюджетных трансфертов",IF(O1144=36,"Экономия по услугам банка, почты",IF(O1144=37,"Отклонение менее 100 рублей",IF(O1144=51,"Проблемы с документами",IF(O1144=52,"Неверное планирование",IF(O1144=53,"Нарушение сроков исполнения",IF(O1144=54,"Иные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45">
        <f>IF(O1145=11,"Экономия по результатам проведения конкурсных процедур",IF(O1145=12,"Экономия зарезервированных средств",IF(O1145=31,"Заявительный характер субсидирования организаций, выплат пособий и компенсаций",IF(O1145=32,"Экономия средств по выплатам сотрудникам",IF(O1145=33,"Изменение сроков исполнения по объективным причинам",IF(O1145=34,"Отсутствие потребности в осуществлении расходов",IF(O1145=35,"Нарушение органами местного самоуправления условий порядка предоставления межбюджетных трансфертов",IF(O1145=36,"Экономия по услугам банка, почты",IF(O1145=37,"Отклонение менее 100 рублей",IF(O1145=51,"Проблемы с документами",IF(O1145=52,"Неверное планирование",IF(O1145=53,"Нарушение сроков исполнения",IF(O1145=54,"Иные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46">
        <f>IF(O1146=11,"Экономия по результатам проведения конкурсных процедур",IF(O1146=12,"Экономия зарезервированных средств",IF(O1146=31,"Заявительный характер субсидирования организаций, выплат пособий и компенсаций",IF(O1146=32,"Экономия средств по выплатам сотрудникам",IF(O1146=33,"Изменение сроков исполнения по объективным причинам",IF(O1146=34,"Отсутствие потребности в осуществлении расходов",IF(O1146=35,"Нарушение органами местного самоуправления условий порядка предоставления межбюджетных трансфертов",IF(O1146=36,"Экономия по услугам банка, почты",IF(O1146=37,"Отклонение менее 100 рублей",IF(O1146=51,"Проблемы с документами",IF(O1146=52,"Неверное планирование",IF(O1146=53,"Нарушение сроков исполнения",IF(O1146=54,"Иные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47">
        <f>IF(O1147=11,"Экономия по результатам проведения конкурсных процедур",IF(O1147=12,"Экономия зарезервированных средств",IF(O1147=31,"Заявительный характер субсидирования организаций, выплат пособий и компенсаций",IF(O1147=32,"Экономия средств по выплатам сотрудникам",IF(O1147=33,"Изменение сроков исполнения по объективным причинам",IF(O1147=34,"Отсутствие потребности в осуществлении расходов",IF(O1147=35,"Нарушение органами местного самоуправления условий порядка предоставления межбюджетных трансфертов",IF(O1147=36,"Экономия по услугам банка, почты",IF(O1147=37,"Отклонение менее 100 рублей",IF(O1147=51,"Проблемы с документами",IF(O1147=52,"Неверное планирование",IF(O1147=53,"Нарушение сроков исполнения",IF(O1147=54,"Иные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48">
        <f>IF(O1148=11,"Экономия по результатам проведения конкурсных процедур",IF(O1148=12,"Экономия зарезервированных средств",IF(O1148=31,"Заявительный характер субсидирования организаций, выплат пособий и компенсаций",IF(O1148=32,"Экономия средств по выплатам сотрудникам",IF(O1148=33,"Изменение сроков исполнения по объективным причинам",IF(O1148=34,"Отсутствие потребности в осуществлении расходов",IF(O1148=35,"Нарушение органами местного самоуправления условий порядка предоставления межбюджетных трансфертов",IF(O1148=36,"Экономия по услугам банка, почты",IF(O1148=37,"Отклонение менее 100 рублей",IF(O1148=51,"Проблемы с документами",IF(O1148=52,"Неверное планирование",IF(O1148=53,"Нарушение сроков исполнения",IF(O1148=54,"Иные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49">
        <f>IF(O1149=11,"Экономия по результатам проведения конкурсных процедур",IF(O1149=12,"Экономия зарезервированных средств",IF(O1149=31,"Заявительный характер субсидирования организаций, выплат пособий и компенсаций",IF(O1149=32,"Экономия средств по выплатам сотрудникам",IF(O1149=33,"Изменение сроков исполнения по объективным причинам",IF(O1149=34,"Отсутствие потребности в осуществлении расходов",IF(O1149=35,"Нарушение органами местного самоуправления условий порядка предоставления межбюджетных трансфертов",IF(O1149=36,"Экономия по услугам банка, почты",IF(O1149=37,"Отклонение менее 100 рублей",IF(O1149=51,"Проблемы с документами",IF(O1149=52,"Неверное планирование",IF(O1149=53,"Нарушение сроков исполнения",IF(O1149=54,"Иные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50">
        <f>IF(O1150=11,"Экономия по результатам проведения конкурсных процедур",IF(O1150=12,"Экономия зарезервированных средств",IF(O1150=31,"Заявительный характер субсидирования организаций, выплат пособий и компенсаций",IF(O1150=32,"Экономия средств по выплатам сотрудникам",IF(O1150=33,"Изменение сроков исполнения по объективным причинам",IF(O1150=34,"Отсутствие потребности в осуществлении расходов",IF(O1150=35,"Нарушение органами местного самоуправления условий порядка предоставления межбюджетных трансфертов",IF(O1150=36,"Экономия по услугам банка, почты",IF(O1150=37,"Отклонение менее 100 рублей",IF(O1150=51,"Проблемы с документами",IF(O1150=52,"Неверное планирование",IF(O1150=53,"Нарушение сроков исполнения",IF(O1150=54,"Иные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51">
        <f>IF(O1151=11,"Экономия по результатам проведения конкурсных процедур",IF(O1151=12,"Экономия зарезервированных средств",IF(O1151=31,"Заявительный характер субсидирования организаций, выплат пособий и компенсаций",IF(O1151=32,"Экономия средств по выплатам сотрудникам",IF(O1151=33,"Изменение сроков исполнения по объективным причинам",IF(O1151=34,"Отсутствие потребности в осуществлении расходов",IF(O1151=35,"Нарушение органами местного самоуправления условий порядка предоставления межбюджетных трансфертов",IF(O1151=36,"Экономия по услугам банка, почты",IF(O1151=37,"Отклонение менее 100 рублей",IF(O1151=51,"Проблемы с документами",IF(O1151=52,"Неверное планирование",IF(O1151=53,"Нарушение сроков исполнения",IF(O1151=54,"Иные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52">
        <f>IF(O1152=11,"Экономия по результатам проведения конкурсных процедур",IF(O1152=12,"Экономия зарезервированных средств",IF(O1152=31,"Заявительный характер субсидирования организаций, выплат пособий и компенсаций",IF(O1152=32,"Экономия средств по выплатам сотрудникам",IF(O1152=33,"Изменение сроков исполнения по объективным причинам",IF(O1152=34,"Отсутствие потребности в осуществлении расходов",IF(O1152=35,"Нарушение органами местного самоуправления условий порядка предоставления межбюджетных трансфертов",IF(O1152=36,"Экономия по услугам банка, почты",IF(O1152=37,"Отклонение менее 100 рублей",IF(O1152=51,"Проблемы с документами",IF(O1152=52,"Неверное планирование",IF(O1152=53,"Нарушение сроков исполнения",IF(O1152=54,"Иные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53">
        <f>IF(O1153=11,"Экономия по результатам проведения конкурсных процедур",IF(O1153=12,"Экономия зарезервированных средств",IF(O1153=31,"Заявительный характер субсидирования организаций, выплат пособий и компенсаций",IF(O1153=32,"Экономия средств по выплатам сотрудникам",IF(O1153=33,"Изменение сроков исполнения по объективным причинам",IF(O1153=34,"Отсутствие потребности в осуществлении расходов",IF(O1153=35,"Нарушение органами местного самоуправления условий порядка предоставления межбюджетных трансфертов",IF(O1153=36,"Экономия по услугам банка, почты",IF(O1153=37,"Отклонение менее 100 рублей",IF(O1153=51,"Проблемы с документами",IF(O1153=52,"Неверное планирование",IF(O1153=53,"Нарушение сроков исполнения",IF(O1153=54,"Иные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54">
        <f>IF(O1154=11,"Экономия по результатам проведения конкурсных процедур",IF(O1154=12,"Экономия зарезервированных средств",IF(O1154=31,"Заявительный характер субсидирования организаций, выплат пособий и компенсаций",IF(O1154=32,"Экономия средств по выплатам сотрудникам",IF(O1154=33,"Изменение сроков исполнения по объективным причинам",IF(O1154=34,"Отсутствие потребности в осуществлении расходов",IF(O1154=35,"Нарушение органами местного самоуправления условий порядка предоставления межбюджетных трансфертов",IF(O1154=36,"Экономия по услугам банка, почты",IF(O1154=37,"Отклонение менее 100 рублей",IF(O1154=51,"Проблемы с документами",IF(O1154=52,"Неверное планирование",IF(O1154=53,"Нарушение сроков исполнения",IF(O1154=54,"Иные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55">
        <f>IF(O1155=11,"Экономия по результатам проведения конкурсных процедур",IF(O1155=12,"Экономия зарезервированных средств",IF(O1155=31,"Заявительный характер субсидирования организаций, выплат пособий и компенсаций",IF(O1155=32,"Экономия средств по выплатам сотрудникам",IF(O1155=33,"Изменение сроков исполнения по объективным причинам",IF(O1155=34,"Отсутствие потребности в осуществлении расходов",IF(O1155=35,"Нарушение органами местного самоуправления условий порядка предоставления межбюджетных трансфертов",IF(O1155=36,"Экономия по услугам банка, почты",IF(O1155=37,"Отклонение менее 100 рублей",IF(O1155=51,"Проблемы с документами",IF(O1155=52,"Неверное планирование",IF(O1155=53,"Нарушение сроков исполнения",IF(O1155=54,"Иные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56">
        <f>IF(O1156=11,"Экономия по результатам проведения конкурсных процедур",IF(O1156=12,"Экономия зарезервированных средств",IF(O1156=31,"Заявительный характер субсидирования организаций, выплат пособий и компенсаций",IF(O1156=32,"Экономия средств по выплатам сотрудникам",IF(O1156=33,"Изменение сроков исполнения по объективным причинам",IF(O1156=34,"Отсутствие потребности в осуществлении расходов",IF(O1156=35,"Нарушение органами местного самоуправления условий порядка предоставления межбюджетных трансфертов",IF(O1156=36,"Экономия по услугам банка, почты",IF(O1156=37,"Отклонение менее 100 рублей",IF(O1156=51,"Проблемы с документами",IF(O1156=52,"Неверное планирование",IF(O1156=53,"Нарушение сроков исполнения",IF(O1156=54,"Иные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57">
        <f>IF(O1157=11,"Экономия по результатам проведения конкурсных процедур",IF(O1157=12,"Экономия зарезервированных средств",IF(O1157=31,"Заявительный характер субсидирования организаций, выплат пособий и компенсаций",IF(O1157=32,"Экономия средств по выплатам сотрудникам",IF(O1157=33,"Изменение сроков исполнения по объективным причинам",IF(O1157=34,"Отсутствие потребности в осуществлении расходов",IF(O1157=35,"Нарушение органами местного самоуправления условий порядка предоставления межбюджетных трансфертов",IF(O1157=36,"Экономия по услугам банка, почты",IF(O1157=37,"Отклонение менее 100 рублей",IF(O1157=51,"Проблемы с документами",IF(O1157=52,"Неверное планирование",IF(O1157=53,"Нарушение сроков исполнения",IF(O1157=54,"Иные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58">
        <f>IF(O1158=11,"Экономия по результатам проведения конкурсных процедур",IF(O1158=12,"Экономия зарезервированных средств",IF(O1158=31,"Заявительный характер субсидирования организаций, выплат пособий и компенсаций",IF(O1158=32,"Экономия средств по выплатам сотрудникам",IF(O1158=33,"Изменение сроков исполнения по объективным причинам",IF(O1158=34,"Отсутствие потребности в осуществлении расходов",IF(O1158=35,"Нарушение органами местного самоуправления условий порядка предоставления межбюджетных трансфертов",IF(O1158=36,"Экономия по услугам банка, почты",IF(O1158=37,"Отклонение менее 100 рублей",IF(O1158=51,"Проблемы с документами",IF(O1158=52,"Неверное планирование",IF(O1158=53,"Нарушение сроков исполнения",IF(O1158=54,"Иные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59">
        <f>IF(O1159=11,"Экономия по результатам проведения конкурсных процедур",IF(O1159=12,"Экономия зарезервированных средств",IF(O1159=31,"Заявительный характер субсидирования организаций, выплат пособий и компенсаций",IF(O1159=32,"Экономия средств по выплатам сотрудникам",IF(O1159=33,"Изменение сроков исполнения по объективным причинам",IF(O1159=34,"Отсутствие потребности в осуществлении расходов",IF(O1159=35,"Нарушение органами местного самоуправления условий порядка предоставления межбюджетных трансфертов",IF(O1159=36,"Экономия по услугам банка, почты",IF(O1159=37,"Отклонение менее 100 рублей",IF(O1159=51,"Проблемы с документами",IF(O1159=52,"Неверное планирование",IF(O1159=53,"Нарушение сроков исполнения",IF(O1159=54,"Иные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60">
        <f>IF(O1160=11,"Экономия по результатам проведения конкурсных процедур",IF(O1160=12,"Экономия зарезервированных средств",IF(O1160=31,"Заявительный характер субсидирования организаций, выплат пособий и компенсаций",IF(O1160=32,"Экономия средств по выплатам сотрудникам",IF(O1160=33,"Изменение сроков исполнения по объективным причинам",IF(O1160=34,"Отсутствие потребности в осуществлении расходов",IF(O1160=35,"Нарушение органами местного самоуправления условий порядка предоставления межбюджетных трансфертов",IF(O1160=36,"Экономия по услугам банка, почты",IF(O1160=37,"Отклонение менее 100 рублей",IF(O1160=51,"Проблемы с документами",IF(O1160=52,"Неверное планирование",IF(O1160=53,"Нарушение сроков исполнения",IF(O1160=54,"Иные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61">
        <f>IF(O1161=11,"Экономия по результатам проведения конкурсных процедур",IF(O1161=12,"Экономия зарезервированных средств",IF(O1161=31,"Заявительный характер субсидирования организаций, выплат пособий и компенсаций",IF(O1161=32,"Экономия средств по выплатам сотрудникам",IF(O1161=33,"Изменение сроков исполнения по объективным причинам",IF(O1161=34,"Отсутствие потребности в осуществлении расходов",IF(O1161=35,"Нарушение органами местного самоуправления условий порядка предоставления межбюджетных трансфертов",IF(O1161=36,"Экономия по услугам банка, почты",IF(O1161=37,"Отклонение менее 100 рублей",IF(O1161=51,"Проблемы с документами",IF(O1161=52,"Неверное планирование",IF(O1161=53,"Нарушение сроков исполнения",IF(O1161=54,"Иные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62">
        <f>IF(O1162=11,"Экономия по результатам проведения конкурсных процедур",IF(O1162=12,"Экономия зарезервированных средств",IF(O1162=31,"Заявительный характер субсидирования организаций, выплат пособий и компенсаций",IF(O1162=32,"Экономия средств по выплатам сотрудникам",IF(O1162=33,"Изменение сроков исполнения по объективным причинам",IF(O1162=34,"Отсутствие потребности в осуществлении расходов",IF(O1162=35,"Нарушение органами местного самоуправления условий порядка предоставления межбюджетных трансфертов",IF(O1162=36,"Экономия по услугам банка, почты",IF(O1162=37,"Отклонение менее 100 рублей",IF(O1162=51,"Проблемы с документами",IF(O1162=52,"Неверное планирование",IF(O1162=53,"Нарушение сроков исполнения",IF(O1162=54,"Иные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63">
        <f>IF(O1163=11,"Экономия по результатам проведения конкурсных процедур",IF(O1163=12,"Экономия зарезервированных средств",IF(O1163=31,"Заявительный характер субсидирования организаций, выплат пособий и компенсаций",IF(O1163=32,"Экономия средств по выплатам сотрудникам",IF(O1163=33,"Изменение сроков исполнения по объективным причинам",IF(O1163=34,"Отсутствие потребности в осуществлении расходов",IF(O1163=35,"Нарушение органами местного самоуправления условий порядка предоставления межбюджетных трансфертов",IF(O1163=36,"Экономия по услугам банка, почты",IF(O1163=37,"Отклонение менее 100 рублей",IF(O1163=51,"Проблемы с документами",IF(O1163=52,"Неверное планирование",IF(O1163=53,"Нарушение сроков исполнения",IF(O1163=54,"Иные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64">
        <f>IF(O1164=11,"Экономия по результатам проведения конкурсных процедур",IF(O1164=12,"Экономия зарезервированных средств",IF(O1164=31,"Заявительный характер субсидирования организаций, выплат пособий и компенсаций",IF(O1164=32,"Экономия средств по выплатам сотрудникам",IF(O1164=33,"Изменение сроков исполнения по объективным причинам",IF(O1164=34,"Отсутствие потребности в осуществлении расходов",IF(O1164=35,"Нарушение органами местного самоуправления условий порядка предоставления межбюджетных трансфертов",IF(O1164=36,"Экономия по услугам банка, почты",IF(O1164=37,"Отклонение менее 100 рублей",IF(O1164=51,"Проблемы с документами",IF(O1164=52,"Неверное планирование",IF(O1164=53,"Нарушение сроков исполнения",IF(O1164=54,"Иные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65">
        <f>IF(O1165=11,"Экономия по результатам проведения конкурсных процедур",IF(O1165=12,"Экономия зарезервированных средств",IF(O1165=31,"Заявительный характер субсидирования организаций, выплат пособий и компенсаций",IF(O1165=32,"Экономия средств по выплатам сотрудникам",IF(O1165=33,"Изменение сроков исполнения по объективным причинам",IF(O1165=34,"Отсутствие потребности в осуществлении расходов",IF(O1165=35,"Нарушение органами местного самоуправления условий порядка предоставления межбюджетных трансфертов",IF(O1165=36,"Экономия по услугам банка, почты",IF(O1165=37,"Отклонение менее 100 рублей",IF(O1165=51,"Проблемы с документами",IF(O1165=52,"Неверное планирование",IF(O1165=53,"Нарушение сроков исполнения",IF(O1165=54,"Иные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66">
        <f>IF(O1166=11,"Экономия по результатам проведения конкурсных процедур",IF(O1166=12,"Экономия зарезервированных средств",IF(O1166=31,"Заявительный характер субсидирования организаций, выплат пособий и компенсаций",IF(O1166=32,"Экономия средств по выплатам сотрудникам",IF(O1166=33,"Изменение сроков исполнения по объективным причинам",IF(O1166=34,"Отсутствие потребности в осуществлении расходов",IF(O1166=35,"Нарушение органами местного самоуправления условий порядка предоставления межбюджетных трансфертов",IF(O1166=36,"Экономия по услугам банка, почты",IF(O1166=37,"Отклонение менее 100 рублей",IF(O1166=51,"Проблемы с документами",IF(O1166=52,"Неверное планирование",IF(O1166=53,"Нарушение сроков исполнения",IF(O1166=54,"Иные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67">
        <f>IF(O1167=11,"Экономия по результатам проведения конкурсных процедур",IF(O1167=12,"Экономия зарезервированных средств",IF(O1167=31,"Заявительный характер субсидирования организаций, выплат пособий и компенсаций",IF(O1167=32,"Экономия средств по выплатам сотрудникам",IF(O1167=33,"Изменение сроков исполнения по объективным причинам",IF(O1167=34,"Отсутствие потребности в осуществлении расходов",IF(O1167=35,"Нарушение органами местного самоуправления условий порядка предоставления межбюджетных трансфертов",IF(O1167=36,"Экономия по услугам банка, почты",IF(O1167=37,"Отклонение менее 100 рублей",IF(O1167=51,"Проблемы с документами",IF(O1167=52,"Неверное планирование",IF(O1167=53,"Нарушение сроков исполнения",IF(O1167=54,"Иные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68">
        <f>IF(O1168=11,"Экономия по результатам проведения конкурсных процедур",IF(O1168=12,"Экономия зарезервированных средств",IF(O1168=31,"Заявительный характер субсидирования организаций, выплат пособий и компенсаций",IF(O1168=32,"Экономия средств по выплатам сотрудникам",IF(O1168=33,"Изменение сроков исполнения по объективным причинам",IF(O1168=34,"Отсутствие потребности в осуществлении расходов",IF(O1168=35,"Нарушение органами местного самоуправления условий порядка предоставления межбюджетных трансфертов",IF(O1168=36,"Экономия по услугам банка, почты",IF(O1168=37,"Отклонение менее 100 рублей",IF(O1168=51,"Проблемы с документами",IF(O1168=52,"Неверное планирование",IF(O1168=53,"Нарушение сроков исполнения",IF(O1168=54,"Иные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69">
        <f>IF(O1169=11,"Экономия по результатам проведения конкурсных процедур",IF(O1169=12,"Экономия зарезервированных средств",IF(O1169=31,"Заявительный характер субсидирования организаций, выплат пособий и компенсаций",IF(O1169=32,"Экономия средств по выплатам сотрудникам",IF(O1169=33,"Изменение сроков исполнения по объективным причинам",IF(O1169=34,"Отсутствие потребности в осуществлении расходов",IF(O1169=35,"Нарушение органами местного самоуправления условий порядка предоставления межбюджетных трансфертов",IF(O1169=36,"Экономия по услугам банка, почты",IF(O1169=37,"Отклонение менее 100 рублей",IF(O1169=51,"Проблемы с документами",IF(O1169=52,"Неверное планирование",IF(O1169=53,"Нарушение сроков исполнения",IF(O1169=54,"Иные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70">
        <f>IF(O1170=11,"Экономия по результатам проведения конкурсных процедур",IF(O1170=12,"Экономия зарезервированных средств",IF(O1170=31,"Заявительный характер субсидирования организаций, выплат пособий и компенсаций",IF(O1170=32,"Экономия средств по выплатам сотрудникам",IF(O1170=33,"Изменение сроков исполнения по объективным причинам",IF(O1170=34,"Отсутствие потребности в осуществлении расходов",IF(O1170=35,"Нарушение органами местного самоуправления условий порядка предоставления межбюджетных трансфертов",IF(O1170=36,"Экономия по услугам банка, почты",IF(O1170=37,"Отклонение менее 100 рублей",IF(O1170=51,"Проблемы с документами",IF(O1170=52,"Неверное планирование",IF(O1170=53,"Нарушение сроков исполнения",IF(O1170=54,"Иные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71">
        <f>IF(O1171=11,"Экономия по результатам проведения конкурсных процедур",IF(O1171=12,"Экономия зарезервированных средств",IF(O1171=31,"Заявительный характер субсидирования организаций, выплат пособий и компенсаций",IF(O1171=32,"Экономия средств по выплатам сотрудникам",IF(O1171=33,"Изменение сроков исполнения по объективным причинам",IF(O1171=34,"Отсутствие потребности в осуществлении расходов",IF(O1171=35,"Нарушение органами местного самоуправления условий порядка предоставления межбюджетных трансфертов",IF(O1171=36,"Экономия по услугам банка, почты",IF(O1171=37,"Отклонение менее 100 рублей",IF(O1171=51,"Проблемы с документами",IF(O1171=52,"Неверное планирование",IF(O1171=53,"Нарушение сроков исполнения",IF(O1171=54,"Иные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72">
        <f>IF(O1172=11,"Экономия по результатам проведения конкурсных процедур",IF(O1172=12,"Экономия зарезервированных средств",IF(O1172=31,"Заявительный характер субсидирования организаций, выплат пособий и компенсаций",IF(O1172=32,"Экономия средств по выплатам сотрудникам",IF(O1172=33,"Изменение сроков исполнения по объективным причинам",IF(O1172=34,"Отсутствие потребности в осуществлении расходов",IF(O1172=35,"Нарушение органами местного самоуправления условий порядка предоставления межбюджетных трансфертов",IF(O1172=36,"Экономия по услугам банка, почты",IF(O1172=37,"Отклонение менее 100 рублей",IF(O1172=51,"Проблемы с документами",IF(O1172=52,"Неверное планирование",IF(O1172=53,"Нарушение сроков исполнения",IF(O1172=54,"Иные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73">
        <f>IF(O1173=11,"Экономия по результатам проведения конкурсных процедур",IF(O1173=12,"Экономия зарезервированных средств",IF(O1173=31,"Заявительный характер субсидирования организаций, выплат пособий и компенсаций",IF(O1173=32,"Экономия средств по выплатам сотрудникам",IF(O1173=33,"Изменение сроков исполнения по объективным причинам",IF(O1173=34,"Отсутствие потребности в осуществлении расходов",IF(O1173=35,"Нарушение органами местного самоуправления условий порядка предоставления межбюджетных трансфертов",IF(O1173=36,"Экономия по услугам банка, почты",IF(O1173=37,"Отклонение менее 100 рублей",IF(O1173=51,"Проблемы с документами",IF(O1173=52,"Неверное планирование",IF(O1173=53,"Нарушение сроков исполнения",IF(O1173=54,"Иные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74">
        <f>IF(O1174=11,"Экономия по результатам проведения конкурсных процедур",IF(O1174=12,"Экономия зарезервированных средств",IF(O1174=31,"Заявительный характер субсидирования организаций, выплат пособий и компенсаций",IF(O1174=32,"Экономия средств по выплатам сотрудникам",IF(O1174=33,"Изменение сроков исполнения по объективным причинам",IF(O1174=34,"Отсутствие потребности в осуществлении расходов",IF(O1174=35,"Нарушение органами местного самоуправления условий порядка предоставления межбюджетных трансфертов",IF(O1174=36,"Экономия по услугам банка, почты",IF(O1174=37,"Отклонение менее 100 рублей",IF(O1174=51,"Проблемы с документами",IF(O1174=52,"Неверное планирование",IF(O1174=53,"Нарушение сроков исполнения",IF(O1174=54,"Иные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75">
        <f>IF(O1175=11,"Экономия по результатам проведения конкурсных процедур",IF(O1175=12,"Экономия зарезервированных средств",IF(O1175=31,"Заявительный характер субсидирования организаций, выплат пособий и компенсаций",IF(O1175=32,"Экономия средств по выплатам сотрудникам",IF(O1175=33,"Изменение сроков исполнения по объективным причинам",IF(O1175=34,"Отсутствие потребности в осуществлении расходов",IF(O1175=35,"Нарушение органами местного самоуправления условий порядка предоставления межбюджетных трансфертов",IF(O1175=36,"Экономия по услугам банка, почты",IF(O1175=37,"Отклонение менее 100 рублей",IF(O1175=51,"Проблемы с документами",IF(O1175=52,"Неверное планирование",IF(O1175=53,"Нарушение сроков исполнения",IF(O1175=54,"Иные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76">
        <f>IF(O1176=11,"Экономия по результатам проведения конкурсных процедур",IF(O1176=12,"Экономия зарезервированных средств",IF(O1176=31,"Заявительный характер субсидирования организаций, выплат пособий и компенсаций",IF(O1176=32,"Экономия средств по выплатам сотрудникам",IF(O1176=33,"Изменение сроков исполнения по объективным причинам",IF(O1176=34,"Отсутствие потребности в осуществлении расходов",IF(O1176=35,"Нарушение органами местного самоуправления условий порядка предоставления межбюджетных трансфертов",IF(O1176=36,"Экономия по услугам банка, почты",IF(O1176=37,"Отклонение менее 100 рублей",IF(O1176=51,"Проблемы с документами",IF(O1176=52,"Неверное планирование",IF(O1176=53,"Нарушение сроков исполнения",IF(O1176=54,"Иные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77">
        <f>IF(O1177=11,"Экономия по результатам проведения конкурсных процедур",IF(O1177=12,"Экономия зарезервированных средств",IF(O1177=31,"Заявительный характер субсидирования организаций, выплат пособий и компенсаций",IF(O1177=32,"Экономия средств по выплатам сотрудникам",IF(O1177=33,"Изменение сроков исполнения по объективным причинам",IF(O1177=34,"Отсутствие потребности в осуществлении расходов",IF(O1177=35,"Нарушение органами местного самоуправления условий порядка предоставления межбюджетных трансфертов",IF(O1177=36,"Экономия по услугам банка, почты",IF(O1177=37,"Отклонение менее 100 рублей",IF(O1177=51,"Проблемы с документами",IF(O1177=52,"Неверное планирование",IF(O1177=53,"Нарушение сроков исполнения",IF(O1177=54,"Иные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78">
        <f>IF(O1178=11,"Экономия по результатам проведения конкурсных процедур",IF(O1178=12,"Экономия зарезервированных средств",IF(O1178=31,"Заявительный характер субсидирования организаций, выплат пособий и компенсаций",IF(O1178=32,"Экономия средств по выплатам сотрудникам",IF(O1178=33,"Изменение сроков исполнения по объективным причинам",IF(O1178=34,"Отсутствие потребности в осуществлении расходов",IF(O1178=35,"Нарушение органами местного самоуправления условий порядка предоставления межбюджетных трансфертов",IF(O1178=36,"Экономия по услугам банка, почты",IF(O1178=37,"Отклонение менее 100 рублей",IF(O1178=51,"Проблемы с документами",IF(O1178=52,"Неверное планирование",IF(O1178=53,"Нарушение сроков исполнения",IF(O1178=54,"Иные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79">
        <f>IF(O1179=11,"Экономия по результатам проведения конкурсных процедур",IF(O1179=12,"Экономия зарезервированных средств",IF(O1179=31,"Заявительный характер субсидирования организаций, выплат пособий и компенсаций",IF(O1179=32,"Экономия средств по выплатам сотрудникам",IF(O1179=33,"Изменение сроков исполнения по объективным причинам",IF(O1179=34,"Отсутствие потребности в осуществлении расходов",IF(O1179=35,"Нарушение органами местного самоуправления условий порядка предоставления межбюджетных трансфертов",IF(O1179=36,"Экономия по услугам банка, почты",IF(O1179=37,"Отклонение менее 100 рублей",IF(O1179=51,"Проблемы с документами",IF(O1179=52,"Неверное планирование",IF(O1179=53,"Нарушение сроков исполнения",IF(O1179=54,"Иные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80">
        <f>IF(O1180=11,"Экономия по результатам проведения конкурсных процедур",IF(O1180=12,"Экономия зарезервированных средств",IF(O1180=31,"Заявительный характер субсидирования организаций, выплат пособий и компенсаций",IF(O1180=32,"Экономия средств по выплатам сотрудникам",IF(O1180=33,"Изменение сроков исполнения по объективным причинам",IF(O1180=34,"Отсутствие потребности в осуществлении расходов",IF(O1180=35,"Нарушение органами местного самоуправления условий порядка предоставления межбюджетных трансфертов",IF(O1180=36,"Экономия по услугам банка, почты",IF(O1180=37,"Отклонение менее 100 рублей",IF(O1180=51,"Проблемы с документами",IF(O1180=52,"Неверное планирование",IF(O1180=53,"Нарушение сроков исполнения",IF(O1180=54,"Иные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81">
        <f>IF(O1181=11,"Экономия по результатам проведения конкурсных процедур",IF(O1181=12,"Экономия зарезервированных средств",IF(O1181=31,"Заявительный характер субсидирования организаций, выплат пособий и компенсаций",IF(O1181=32,"Экономия средств по выплатам сотрудникам",IF(O1181=33,"Изменение сроков исполнения по объективным причинам",IF(O1181=34,"Отсутствие потребности в осуществлении расходов",IF(O1181=35,"Нарушение органами местного самоуправления условий порядка предоставления межбюджетных трансфертов",IF(O1181=36,"Экономия по услугам банка, почты",IF(O1181=37,"Отклонение менее 100 рублей",IF(O1181=51,"Проблемы с документами",IF(O1181=52,"Неверное планирование",IF(O1181=53,"Нарушение сроков исполнения",IF(O1181=54,"Иные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82">
        <f>IF(O1182=11,"Экономия по результатам проведения конкурсных процедур",IF(O1182=12,"Экономия зарезервированных средств",IF(O1182=31,"Заявительный характер субсидирования организаций, выплат пособий и компенсаций",IF(O1182=32,"Экономия средств по выплатам сотрудникам",IF(O1182=33,"Изменение сроков исполнения по объективным причинам",IF(O1182=34,"Отсутствие потребности в осуществлении расходов",IF(O1182=35,"Нарушение органами местного самоуправления условий порядка предоставления межбюджетных трансфертов",IF(O1182=36,"Экономия по услугам банка, почты",IF(O1182=37,"Отклонение менее 100 рублей",IF(O1182=51,"Проблемы с документами",IF(O1182=52,"Неверное планирование",IF(O1182=53,"Нарушение сроков исполнения",IF(O1182=54,"Иные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83">
        <f>IF(O1183=11,"Экономия по результатам проведения конкурсных процедур",IF(O1183=12,"Экономия зарезервированных средств",IF(O1183=31,"Заявительный характер субсидирования организаций, выплат пособий и компенсаций",IF(O1183=32,"Экономия средств по выплатам сотрудникам",IF(O1183=33,"Изменение сроков исполнения по объективным причинам",IF(O1183=34,"Отсутствие потребности в осуществлении расходов",IF(O1183=35,"Нарушение органами местного самоуправления условий порядка предоставления межбюджетных трансфертов",IF(O1183=36,"Экономия по услугам банка, почты",IF(O1183=37,"Отклонение менее 100 рублей",IF(O1183=51,"Проблемы с документами",IF(O1183=52,"Неверное планирование",IF(O1183=53,"Нарушение сроков исполнения",IF(O1183=54,"Иные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84">
        <f>IF(O1184=11,"Экономия по результатам проведения конкурсных процедур",IF(O1184=12,"Экономия зарезервированных средств",IF(O1184=31,"Заявительный характер субсидирования организаций, выплат пособий и компенсаций",IF(O1184=32,"Экономия средств по выплатам сотрудникам",IF(O1184=33,"Изменение сроков исполнения по объективным причинам",IF(O1184=34,"Отсутствие потребности в осуществлении расходов",IF(O1184=35,"Нарушение органами местного самоуправления условий порядка предоставления межбюджетных трансфертов",IF(O1184=36,"Экономия по услугам банка, почты",IF(O1184=37,"Отклонение менее 100 рублей",IF(O1184=51,"Проблемы с документами",IF(O1184=52,"Неверное планирование",IF(O1184=53,"Нарушение сроков исполнения",IF(O1184=54,"Иные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85">
        <f>IF(O1185=11,"Экономия по результатам проведения конкурсных процедур",IF(O1185=12,"Экономия зарезервированных средств",IF(O1185=31,"Заявительный характер субсидирования организаций, выплат пособий и компенсаций",IF(O1185=32,"Экономия средств по выплатам сотрудникам",IF(O1185=33,"Изменение сроков исполнения по объективным причинам",IF(O1185=34,"Отсутствие потребности в осуществлении расходов",IF(O1185=35,"Нарушение органами местного самоуправления условий порядка предоставления межбюджетных трансфертов",IF(O1185=36,"Экономия по услугам банка, почты",IF(O1185=37,"Отклонение менее 100 рублей",IF(O1185=51,"Проблемы с документами",IF(O1185=52,"Неверное планирование",IF(O1185=53,"Нарушение сроков исполнения",IF(O1185=54,"Иные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86">
        <f>IF(O1186=11,"Экономия по результатам проведения конкурсных процедур",IF(O1186=12,"Экономия зарезервированных средств",IF(O1186=31,"Заявительный характер субсидирования организаций, выплат пособий и компенсаций",IF(O1186=32,"Экономия средств по выплатам сотрудникам",IF(O1186=33,"Изменение сроков исполнения по объективным причинам",IF(O1186=34,"Отсутствие потребности в осуществлении расходов",IF(O1186=35,"Нарушение органами местного самоуправления условий порядка предоставления межбюджетных трансфертов",IF(O1186=36,"Экономия по услугам банка, почты",IF(O1186=37,"Отклонение менее 100 рублей",IF(O1186=51,"Проблемы с документами",IF(O1186=52,"Неверное планирование",IF(O1186=53,"Нарушение сроков исполнения",IF(O1186=54,"Иные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87">
        <f>IF(O1187=11,"Экономия по результатам проведения конкурсных процедур",IF(O1187=12,"Экономия зарезервированных средств",IF(O1187=31,"Заявительный характер субсидирования организаций, выплат пособий и компенсаций",IF(O1187=32,"Экономия средств по выплатам сотрудникам",IF(O1187=33,"Изменение сроков исполнения по объективным причинам",IF(O1187=34,"Отсутствие потребности в осуществлении расходов",IF(O1187=35,"Нарушение органами местного самоуправления условий порядка предоставления межбюджетных трансфертов",IF(O1187=36,"Экономия по услугам банка, почты",IF(O1187=37,"Отклонение менее 100 рублей",IF(O1187=51,"Проблемы с документами",IF(O1187=52,"Неверное планирование",IF(O1187=53,"Нарушение сроков исполнения",IF(O1187=54,"Иные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88">
        <f>IF(O1188=11,"Экономия по результатам проведения конкурсных процедур",IF(O1188=12,"Экономия зарезервированных средств",IF(O1188=31,"Заявительный характер субсидирования организаций, выплат пособий и компенсаций",IF(O1188=32,"Экономия средств по выплатам сотрудникам",IF(O1188=33,"Изменение сроков исполнения по объективным причинам",IF(O1188=34,"Отсутствие потребности в осуществлении расходов",IF(O1188=35,"Нарушение органами местного самоуправления условий порядка предоставления межбюджетных трансфертов",IF(O1188=36,"Экономия по услугам банка, почты",IF(O1188=37,"Отклонение менее 100 рублей",IF(O1188=51,"Проблемы с документами",IF(O1188=52,"Неверное планирование",IF(O1188=53,"Нарушение сроков исполнения",IF(O1188=54,"Иные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89">
        <f>IF(O1189=11,"Экономия по результатам проведения конкурсных процедур",IF(O1189=12,"Экономия зарезервированных средств",IF(O1189=31,"Заявительный характер субсидирования организаций, выплат пособий и компенсаций",IF(O1189=32,"Экономия средств по выплатам сотрудникам",IF(O1189=33,"Изменение сроков исполнения по объективным причинам",IF(O1189=34,"Отсутствие потребности в осуществлении расходов",IF(O1189=35,"Нарушение органами местного самоуправления условий порядка предоставления межбюджетных трансфертов",IF(O1189=36,"Экономия по услугам банка, почты",IF(O1189=37,"Отклонение менее 100 рублей",IF(O1189=51,"Проблемы с документами",IF(O1189=52,"Неверное планирование",IF(O1189=53,"Нарушение сроков исполнения",IF(O1189=54,"Иные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90">
        <f>IF(O1190=11,"Экономия по результатам проведения конкурсных процедур",IF(O1190=12,"Экономия зарезервированных средств",IF(O1190=31,"Заявительный характер субсидирования организаций, выплат пособий и компенсаций",IF(O1190=32,"Экономия средств по выплатам сотрудникам",IF(O1190=33,"Изменение сроков исполнения по объективным причинам",IF(O1190=34,"Отсутствие потребности в осуществлении расходов",IF(O1190=35,"Нарушение органами местного самоуправления условий порядка предоставления межбюджетных трансфертов",IF(O1190=36,"Экономия по услугам банка, почты",IF(O1190=37,"Отклонение менее 100 рублей",IF(O1190=51,"Проблемы с документами",IF(O1190=52,"Неверное планирование",IF(O1190=53,"Нарушение сроков исполнения",IF(O1190=54,"Иные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91">
        <f>IF(O1191=11,"Экономия по результатам проведения конкурсных процедур",IF(O1191=12,"Экономия зарезервированных средств",IF(O1191=31,"Заявительный характер субсидирования организаций, выплат пособий и компенсаций",IF(O1191=32,"Экономия средств по выплатам сотрудникам",IF(O1191=33,"Изменение сроков исполнения по объективным причинам",IF(O1191=34,"Отсутствие потребности в осуществлении расходов",IF(O1191=35,"Нарушение органами местного самоуправления условий порядка предоставления межбюджетных трансфертов",IF(O1191=36,"Экономия по услугам банка, почты",IF(O1191=37,"Отклонение менее 100 рублей",IF(O1191=51,"Проблемы с документами",IF(O1191=52,"Неверное планирование",IF(O1191=53,"Нарушение сроков исполнения",IF(O1191=54,"Иные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92">
        <f>IF(O1192=11,"Экономия по результатам проведения конкурсных процедур",IF(O1192=12,"Экономия зарезервированных средств",IF(O1192=31,"Заявительный характер субсидирования организаций, выплат пособий и компенсаций",IF(O1192=32,"Экономия средств по выплатам сотрудникам",IF(O1192=33,"Изменение сроков исполнения по объективным причинам",IF(O1192=34,"Отсутствие потребности в осуществлении расходов",IF(O1192=35,"Нарушение органами местного самоуправления условий порядка предоставления межбюджетных трансфертов",IF(O1192=36,"Экономия по услугам банка, почты",IF(O1192=37,"Отклонение менее 100 рублей",IF(O1192=51,"Проблемы с документами",IF(O1192=52,"Неверное планирование",IF(O1192=53,"Нарушение сроков исполнения",IF(O1192=54,"Иные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93">
        <f>IF(O1193=11,"Экономия по результатам проведения конкурсных процедур",IF(O1193=12,"Экономия зарезервированных средств",IF(O1193=31,"Заявительный характер субсидирования организаций, выплат пособий и компенсаций",IF(O1193=32,"Экономия средств по выплатам сотрудникам",IF(O1193=33,"Изменение сроков исполнения по объективным причинам",IF(O1193=34,"Отсутствие потребности в осуществлении расходов",IF(O1193=35,"Нарушение органами местного самоуправления условий порядка предоставления межбюджетных трансфертов",IF(O1193=36,"Экономия по услугам банка, почты",IF(O1193=37,"Отклонение менее 100 рублей",IF(O1193=51,"Проблемы с документами",IF(O1193=52,"Неверное планирование",IF(O1193=53,"Нарушение сроков исполнения",IF(O1193=54,"Иные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94">
        <f>IF(O1194=11,"Экономия по результатам проведения конкурсных процедур",IF(O1194=12,"Экономия зарезервированных средств",IF(O1194=31,"Заявительный характер субсидирования организаций, выплат пособий и компенсаций",IF(O1194=32,"Экономия средств по выплатам сотрудникам",IF(O1194=33,"Изменение сроков исполнения по объективным причинам",IF(O1194=34,"Отсутствие потребности в осуществлении расходов",IF(O1194=35,"Нарушение органами местного самоуправления условий порядка предоставления межбюджетных трансфертов",IF(O1194=36,"Экономия по услугам банка, почты",IF(O1194=37,"Отклонение менее 100 рублей",IF(O1194=51,"Проблемы с документами",IF(O1194=52,"Неверное планирование",IF(O1194=53,"Нарушение сроков исполнения",IF(O1194=54,"Иные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95">
        <f>IF(O1195=11,"Экономия по результатам проведения конкурсных процедур",IF(O1195=12,"Экономия зарезервированных средств",IF(O1195=31,"Заявительный характер субсидирования организаций, выплат пособий и компенсаций",IF(O1195=32,"Экономия средств по выплатам сотрудникам",IF(O1195=33,"Изменение сроков исполнения по объективным причинам",IF(O1195=34,"Отсутствие потребности в осуществлении расходов",IF(O1195=35,"Нарушение органами местного самоуправления условий порядка предоставления межбюджетных трансфертов",IF(O1195=36,"Экономия по услугам банка, почты",IF(O1195=37,"Отклонение менее 100 рублей",IF(O1195=51,"Проблемы с документами",IF(O1195=52,"Неверное планирование",IF(O1195=53,"Нарушение сроков исполнения",IF(O1195=54,"Иные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96">
        <f>IF(O1196=11,"Экономия по результатам проведения конкурсных процедур",IF(O1196=12,"Экономия зарезервированных средств",IF(O1196=31,"Заявительный характер субсидирования организаций, выплат пособий и компенсаций",IF(O1196=32,"Экономия средств по выплатам сотрудникам",IF(O1196=33,"Изменение сроков исполнения по объективным причинам",IF(O1196=34,"Отсутствие потребности в осуществлении расходов",IF(O1196=35,"Нарушение органами местного самоуправления условий порядка предоставления межбюджетных трансфертов",IF(O1196=36,"Экономия по услугам банка, почты",IF(O1196=37,"Отклонение менее 100 рублей",IF(O1196=51,"Проблемы с документами",IF(O1196=52,"Неверное планирование",IF(O1196=53,"Нарушение сроков исполнения",IF(O1196=54,"Иные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97">
        <f>IF(O1197=11,"Экономия по результатам проведения конкурсных процедур",IF(O1197=12,"Экономия зарезервированных средств",IF(O1197=31,"Заявительный характер субсидирования организаций, выплат пособий и компенсаций",IF(O1197=32,"Экономия средств по выплатам сотрудникам",IF(O1197=33,"Изменение сроков исполнения по объективным причинам",IF(O1197=34,"Отсутствие потребности в осуществлении расходов",IF(O1197=35,"Нарушение органами местного самоуправления условий порядка предоставления межбюджетных трансфертов",IF(O1197=36,"Экономия по услугам банка, почты",IF(O1197=37,"Отклонение менее 100 рублей",IF(O1197=51,"Проблемы с документами",IF(O1197=52,"Неверное планирование",IF(O1197=53,"Нарушение сроков исполнения",IF(O1197=54,"Иные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98">
        <f>IF(O1198=11,"Экономия по результатам проведения конкурсных процедур",IF(O1198=12,"Экономия зарезервированных средств",IF(O1198=31,"Заявительный характер субсидирования организаций, выплат пособий и компенсаций",IF(O1198=32,"Экономия средств по выплатам сотрудникам",IF(O1198=33,"Изменение сроков исполнения по объективным причинам",IF(O1198=34,"Отсутствие потребности в осуществлении расходов",IF(O1198=35,"Нарушение органами местного самоуправления условий порядка предоставления межбюджетных трансфертов",IF(O1198=36,"Экономия по услугам банка, почты",IF(O1198=37,"Отклонение менее 100 рублей",IF(O1198=51,"Проблемы с документами",IF(O1198=52,"Неверное планирование",IF(O1198=53,"Нарушение сроков исполнения",IF(O1198=54,"Иные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199">
        <f>IF(O1199=11,"Экономия по результатам проведения конкурсных процедур",IF(O1199=12,"Экономия зарезервированных средств",IF(O1199=31,"Заявительный характер субсидирования организаций, выплат пособий и компенсаций",IF(O1199=32,"Экономия средств по выплатам сотрудникам",IF(O1199=33,"Изменение сроков исполнения по объективным причинам",IF(O1199=34,"Отсутствие потребности в осуществлении расходов",IF(O1199=35,"Нарушение органами местного самоуправления условий порядка предоставления межбюджетных трансфертов",IF(O1199=36,"Экономия по услугам банка, почты",IF(O1199=37,"Отклонение менее 100 рублей",IF(O1199=51,"Проблемы с документами",IF(O1199=52,"Неверное планирование",IF(O1199=53,"Нарушение сроков исполнения",IF(O1199=54,"Иные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00">
        <f>IF(O1200=11,"Экономия по результатам проведения конкурсных процедур",IF(O1200=12,"Экономия зарезервированных средств",IF(O1200=31,"Заявительный характер субсидирования организаций, выплат пособий и компенсаций",IF(O1200=32,"Экономия средств по выплатам сотрудникам",IF(O1200=33,"Изменение сроков исполнения по объективным причинам",IF(O1200=34,"Отсутствие потребности в осуществлении расходов",IF(O1200=35,"Нарушение органами местного самоуправления условий порядка предоставления межбюджетных трансфертов",IF(O1200=36,"Экономия по услугам банка, почты",IF(O1200=37,"Отклонение менее 100 рублей",IF(O1200=51,"Проблемы с документами",IF(O1200=52,"Неверное планирование",IF(O1200=53,"Нарушение сроков исполнения",IF(O1200=54,"Иные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01">
        <f>IF(O1201=11,"Экономия по результатам проведения конкурсных процедур",IF(O1201=12,"Экономия зарезервированных средств",IF(O1201=31,"Заявительный характер субсидирования организаций, выплат пособий и компенсаций",IF(O1201=32,"Экономия средств по выплатам сотрудникам",IF(O1201=33,"Изменение сроков исполнения по объективным причинам",IF(O1201=34,"Отсутствие потребности в осуществлении расходов",IF(O1201=35,"Нарушение органами местного самоуправления условий порядка предоставления межбюджетных трансфертов",IF(O1201=36,"Экономия по услугам банка, почты",IF(O1201=37,"Отклонение менее 100 рублей",IF(O1201=51,"Проблемы с документами",IF(O1201=52,"Неверное планирование",IF(O1201=53,"Нарушение сроков исполнения",IF(O1201=54,"Иные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02">
        <f>IF(O1202=11,"Экономия по результатам проведения конкурсных процедур",IF(O1202=12,"Экономия зарезервированных средств",IF(O1202=31,"Заявительный характер субсидирования организаций, выплат пособий и компенсаций",IF(O1202=32,"Экономия средств по выплатам сотрудникам",IF(O1202=33,"Изменение сроков исполнения по объективным причинам",IF(O1202=34,"Отсутствие потребности в осуществлении расходов",IF(O1202=35,"Нарушение органами местного самоуправления условий порядка предоставления межбюджетных трансфертов",IF(O1202=36,"Экономия по услугам банка, почты",IF(O1202=37,"Отклонение менее 100 рублей",IF(O1202=51,"Проблемы с документами",IF(O1202=52,"Неверное планирование",IF(O1202=53,"Нарушение сроков исполнения",IF(O1202=54,"Иные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03">
        <f>IF(O1203=11,"Экономия по результатам проведения конкурсных процедур",IF(O1203=12,"Экономия зарезервированных средств",IF(O1203=31,"Заявительный характер субсидирования организаций, выплат пособий и компенсаций",IF(O1203=32,"Экономия средств по выплатам сотрудникам",IF(O1203=33,"Изменение сроков исполнения по объективным причинам",IF(O1203=34,"Отсутствие потребности в осуществлении расходов",IF(O1203=35,"Нарушение органами местного самоуправления условий порядка предоставления межбюджетных трансфертов",IF(O1203=36,"Экономия по услугам банка, почты",IF(O1203=37,"Отклонение менее 100 рублей",IF(O1203=51,"Проблемы с документами",IF(O1203=52,"Неверное планирование",IF(O1203=53,"Нарушение сроков исполнения",IF(O1203=54,"Иные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04">
        <f>IF(O1204=11,"Экономия по результатам проведения конкурсных процедур",IF(O1204=12,"Экономия зарезервированных средств",IF(O1204=31,"Заявительный характер субсидирования организаций, выплат пособий и компенсаций",IF(O1204=32,"Экономия средств по выплатам сотрудникам",IF(O1204=33,"Изменение сроков исполнения по объективным причинам",IF(O1204=34,"Отсутствие потребности в осуществлении расходов",IF(O1204=35,"Нарушение органами местного самоуправления условий порядка предоставления межбюджетных трансфертов",IF(O1204=36,"Экономия по услугам банка, почты",IF(O1204=37,"Отклонение менее 100 рублей",IF(O1204=51,"Проблемы с документами",IF(O1204=52,"Неверное планирование",IF(O1204=53,"Нарушение сроков исполнения",IF(O1204=54,"Иные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05">
        <f>IF(O1205=11,"Экономия по результатам проведения конкурсных процедур",IF(O1205=12,"Экономия зарезервированных средств",IF(O1205=31,"Заявительный характер субсидирования организаций, выплат пособий и компенсаций",IF(O1205=32,"Экономия средств по выплатам сотрудникам",IF(O1205=33,"Изменение сроков исполнения по объективным причинам",IF(O1205=34,"Отсутствие потребности в осуществлении расходов",IF(O1205=35,"Нарушение органами местного самоуправления условий порядка предоставления межбюджетных трансфертов",IF(O1205=36,"Экономия по услугам банка, почты",IF(O1205=37,"Отклонение менее 100 рублей",IF(O1205=51,"Проблемы с документами",IF(O1205=52,"Неверное планирование",IF(O1205=53,"Нарушение сроков исполнения",IF(O1205=54,"Иные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06">
        <f>IF(O1206=11,"Экономия по результатам проведения конкурсных процедур",IF(O1206=12,"Экономия зарезервированных средств",IF(O1206=31,"Заявительный характер субсидирования организаций, выплат пособий и компенсаций",IF(O1206=32,"Экономия средств по выплатам сотрудникам",IF(O1206=33,"Изменение сроков исполнения по объективным причинам",IF(O1206=34,"Отсутствие потребности в осуществлении расходов",IF(O1206=35,"Нарушение органами местного самоуправления условий порядка предоставления межбюджетных трансфертов",IF(O1206=36,"Экономия по услугам банка, почты",IF(O1206=37,"Отклонение менее 100 рублей",IF(O1206=51,"Проблемы с документами",IF(O1206=52,"Неверное планирование",IF(O1206=53,"Нарушение сроков исполнения",IF(O1206=54,"Иные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07">
        <f>IF(O1207=11,"Экономия по результатам проведения конкурсных процедур",IF(O1207=12,"Экономия зарезервированных средств",IF(O1207=31,"Заявительный характер субсидирования организаций, выплат пособий и компенсаций",IF(O1207=32,"Экономия средств по выплатам сотрудникам",IF(O1207=33,"Изменение сроков исполнения по объективным причинам",IF(O1207=34,"Отсутствие потребности в осуществлении расходов",IF(O1207=35,"Нарушение органами местного самоуправления условий порядка предоставления межбюджетных трансфертов",IF(O1207=36,"Экономия по услугам банка, почты",IF(O1207=37,"Отклонение менее 100 рублей",IF(O1207=51,"Проблемы с документами",IF(O1207=52,"Неверное планирование",IF(O1207=53,"Нарушение сроков исполнения",IF(O1207=54,"Иные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08">
        <f>IF(O1208=11,"Экономия по результатам проведения конкурсных процедур",IF(O1208=12,"Экономия зарезервированных средств",IF(O1208=31,"Заявительный характер субсидирования организаций, выплат пособий и компенсаций",IF(O1208=32,"Экономия средств по выплатам сотрудникам",IF(O1208=33,"Изменение сроков исполнения по объективным причинам",IF(O1208=34,"Отсутствие потребности в осуществлении расходов",IF(O1208=35,"Нарушение органами местного самоуправления условий порядка предоставления межбюджетных трансфертов",IF(O1208=36,"Экономия по услугам банка, почты",IF(O1208=37,"Отклонение менее 100 рублей",IF(O1208=51,"Проблемы с документами",IF(O1208=52,"Неверное планирование",IF(O1208=53,"Нарушение сроков исполнения",IF(O1208=54,"Иные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09">
        <f>IF(O1209=11,"Экономия по результатам проведения конкурсных процедур",IF(O1209=12,"Экономия зарезервированных средств",IF(O1209=31,"Заявительный характер субсидирования организаций, выплат пособий и компенсаций",IF(O1209=32,"Экономия средств по выплатам сотрудникам",IF(O1209=33,"Изменение сроков исполнения по объективным причинам",IF(O1209=34,"Отсутствие потребности в осуществлении расходов",IF(O1209=35,"Нарушение органами местного самоуправления условий порядка предоставления межбюджетных трансфертов",IF(O1209=36,"Экономия по услугам банка, почты",IF(O1209=37,"Отклонение менее 100 рублей",IF(O1209=51,"Проблемы с документами",IF(O1209=52,"Неверное планирование",IF(O1209=53,"Нарушение сроков исполнения",IF(O1209=54,"Иные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10">
        <f>IF(O1210=11,"Экономия по результатам проведения конкурсных процедур",IF(O1210=12,"Экономия зарезервированных средств",IF(O1210=31,"Заявительный характер субсидирования организаций, выплат пособий и компенсаций",IF(O1210=32,"Экономия средств по выплатам сотрудникам",IF(O1210=33,"Изменение сроков исполнения по объективным причинам",IF(O1210=34,"Отсутствие потребности в осуществлении расходов",IF(O1210=35,"Нарушение органами местного самоуправления условий порядка предоставления межбюджетных трансфертов",IF(O1210=36,"Экономия по услугам банка, почты",IF(O1210=37,"Отклонение менее 100 рублей",IF(O1210=51,"Проблемы с документами",IF(O1210=52,"Неверное планирование",IF(O1210=53,"Нарушение сроков исполнения",IF(O1210=54,"Иные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11">
        <f>IF(O1211=11,"Экономия по результатам проведения конкурсных процедур",IF(O1211=12,"Экономия зарезервированных средств",IF(O1211=31,"Заявительный характер субсидирования организаций, выплат пособий и компенсаций",IF(O1211=32,"Экономия средств по выплатам сотрудникам",IF(O1211=33,"Изменение сроков исполнения по объективным причинам",IF(O1211=34,"Отсутствие потребности в осуществлении расходов",IF(O1211=35,"Нарушение органами местного самоуправления условий порядка предоставления межбюджетных трансфертов",IF(O1211=36,"Экономия по услугам банка, почты",IF(O1211=37,"Отклонение менее 100 рублей",IF(O1211=51,"Проблемы с документами",IF(O1211=52,"Неверное планирование",IF(O1211=53,"Нарушение сроков исполнения",IF(O1211=54,"Иные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12">
        <f>IF(O1212=11,"Экономия по результатам проведения конкурсных процедур",IF(O1212=12,"Экономия зарезервированных средств",IF(O1212=31,"Заявительный характер субсидирования организаций, выплат пособий и компенсаций",IF(O1212=32,"Экономия средств по выплатам сотрудникам",IF(O1212=33,"Изменение сроков исполнения по объективным причинам",IF(O1212=34,"Отсутствие потребности в осуществлении расходов",IF(O1212=35,"Нарушение органами местного самоуправления условий порядка предоставления межбюджетных трансфертов",IF(O1212=36,"Экономия по услугам банка, почты",IF(O1212=37,"Отклонение менее 100 рублей",IF(O1212=51,"Проблемы с документами",IF(O1212=52,"Неверное планирование",IF(O1212=53,"Нарушение сроков исполнения",IF(O1212=54,"Иные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13">
        <f>IF(O1213=11,"Экономия по результатам проведения конкурсных процедур",IF(O1213=12,"Экономия зарезервированных средств",IF(O1213=31,"Заявительный характер субсидирования организаций, выплат пособий и компенсаций",IF(O1213=32,"Экономия средств по выплатам сотрудникам",IF(O1213=33,"Изменение сроков исполнения по объективным причинам",IF(O1213=34,"Отсутствие потребности в осуществлении расходов",IF(O1213=35,"Нарушение органами местного самоуправления условий порядка предоставления межбюджетных трансфертов",IF(O1213=36,"Экономия по услугам банка, почты",IF(O1213=37,"Отклонение менее 100 рублей",IF(O1213=51,"Проблемы с документами",IF(O1213=52,"Неверное планирование",IF(O1213=53,"Нарушение сроков исполнения",IF(O1213=54,"Иные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14">
        <f>IF(O1214=11,"Экономия по результатам проведения конкурсных процедур",IF(O1214=12,"Экономия зарезервированных средств",IF(O1214=31,"Заявительный характер субсидирования организаций, выплат пособий и компенсаций",IF(O1214=32,"Экономия средств по выплатам сотрудникам",IF(O1214=33,"Изменение сроков исполнения по объективным причинам",IF(O1214=34,"Отсутствие потребности в осуществлении расходов",IF(O1214=35,"Нарушение органами местного самоуправления условий порядка предоставления межбюджетных трансфертов",IF(O1214=36,"Экономия по услугам банка, почты",IF(O1214=37,"Отклонение менее 100 рублей",IF(O1214=51,"Проблемы с документами",IF(O1214=52,"Неверное планирование",IF(O1214=53,"Нарушение сроков исполнения",IF(O1214=54,"Иные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15">
        <f>IF(O1215=11,"Экономия по результатам проведения конкурсных процедур",IF(O1215=12,"Экономия зарезервированных средств",IF(O1215=31,"Заявительный характер субсидирования организаций, выплат пособий и компенсаций",IF(O1215=32,"Экономия средств по выплатам сотрудникам",IF(O1215=33,"Изменение сроков исполнения по объективным причинам",IF(O1215=34,"Отсутствие потребности в осуществлении расходов",IF(O1215=35,"Нарушение органами местного самоуправления условий порядка предоставления межбюджетных трансфертов",IF(O1215=36,"Экономия по услугам банка, почты",IF(O1215=37,"Отклонение менее 100 рублей",IF(O1215=51,"Проблемы с документами",IF(O1215=52,"Неверное планирование",IF(O1215=53,"Нарушение сроков исполнения",IF(O1215=54,"Иные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16">
        <f>IF(O1216=11,"Экономия по результатам проведения конкурсных процедур",IF(O1216=12,"Экономия зарезервированных средств",IF(O1216=31,"Заявительный характер субсидирования организаций, выплат пособий и компенсаций",IF(O1216=32,"Экономия средств по выплатам сотрудникам",IF(O1216=33,"Изменение сроков исполнения по объективным причинам",IF(O1216=34,"Отсутствие потребности в осуществлении расходов",IF(O1216=35,"Нарушение органами местного самоуправления условий порядка предоставления межбюджетных трансфертов",IF(O1216=36,"Экономия по услугам банка, почты",IF(O1216=37,"Отклонение менее 100 рублей",IF(O1216=51,"Проблемы с документами",IF(O1216=52,"Неверное планирование",IF(O1216=53,"Нарушение сроков исполнения",IF(O1216=54,"Иные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17">
        <f>IF(O1217=11,"Экономия по результатам проведения конкурсных процедур",IF(O1217=12,"Экономия зарезервированных средств",IF(O1217=31,"Заявительный характер субсидирования организаций, выплат пособий и компенсаций",IF(O1217=32,"Экономия средств по выплатам сотрудникам",IF(O1217=33,"Изменение сроков исполнения по объективным причинам",IF(O1217=34,"Отсутствие потребности в осуществлении расходов",IF(O1217=35,"Нарушение органами местного самоуправления условий порядка предоставления межбюджетных трансфертов",IF(O1217=36,"Экономия по услугам банка, почты",IF(O1217=37,"Отклонение менее 100 рублей",IF(O1217=51,"Проблемы с документами",IF(O1217=52,"Неверное планирование",IF(O1217=53,"Нарушение сроков исполнения",IF(O1217=54,"Иные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18">
        <f>IF(O1218=11,"Экономия по результатам проведения конкурсных процедур",IF(O1218=12,"Экономия зарезервированных средств",IF(O1218=31,"Заявительный характер субсидирования организаций, выплат пособий и компенсаций",IF(O1218=32,"Экономия средств по выплатам сотрудникам",IF(O1218=33,"Изменение сроков исполнения по объективным причинам",IF(O1218=34,"Отсутствие потребности в осуществлении расходов",IF(O1218=35,"Нарушение органами местного самоуправления условий порядка предоставления межбюджетных трансфертов",IF(O1218=36,"Экономия по услугам банка, почты",IF(O1218=37,"Отклонение менее 100 рублей",IF(O1218=51,"Проблемы с документами",IF(O1218=52,"Неверное планирование",IF(O1218=53,"Нарушение сроков исполнения",IF(O1218=54,"Иные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19">
        <f>IF(O1219=11,"Экономия по результатам проведения конкурсных процедур",IF(O1219=12,"Экономия зарезервированных средств",IF(O1219=31,"Заявительный характер субсидирования организаций, выплат пособий и компенсаций",IF(O1219=32,"Экономия средств по выплатам сотрудникам",IF(O1219=33,"Изменение сроков исполнения по объективным причинам",IF(O1219=34,"Отсутствие потребности в осуществлении расходов",IF(O1219=35,"Нарушение органами местного самоуправления условий порядка предоставления межбюджетных трансфертов",IF(O1219=36,"Экономия по услугам банка, почты",IF(O1219=37,"Отклонение менее 100 рублей",IF(O1219=51,"Проблемы с документами",IF(O1219=52,"Неверное планирование",IF(O1219=53,"Нарушение сроков исполнения",IF(O1219=54,"Иные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20">
        <f>IF(O1220=11,"Экономия по результатам проведения конкурсных процедур",IF(O1220=12,"Экономия зарезервированных средств",IF(O1220=31,"Заявительный характер субсидирования организаций, выплат пособий и компенсаций",IF(O1220=32,"Экономия средств по выплатам сотрудникам",IF(O1220=33,"Изменение сроков исполнения по объективным причинам",IF(O1220=34,"Отсутствие потребности в осуществлении расходов",IF(O1220=35,"Нарушение органами местного самоуправления условий порядка предоставления межбюджетных трансфертов",IF(O1220=36,"Экономия по услугам банка, почты",IF(O1220=37,"Отклонение менее 100 рублей",IF(O1220=51,"Проблемы с документами",IF(O1220=52,"Неверное планирование",IF(O1220=53,"Нарушение сроков исполнения",IF(O1220=54,"Иные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21">
        <f>IF(O1221=11,"Экономия по результатам проведения конкурсных процедур",IF(O1221=12,"Экономия зарезервированных средств",IF(O1221=31,"Заявительный характер субсидирования организаций, выплат пособий и компенсаций",IF(O1221=32,"Экономия средств по выплатам сотрудникам",IF(O1221=33,"Изменение сроков исполнения по объективным причинам",IF(O1221=34,"Отсутствие потребности в осуществлении расходов",IF(O1221=35,"Нарушение органами местного самоуправления условий порядка предоставления межбюджетных трансфертов",IF(O1221=36,"Экономия по услугам банка, почты",IF(O1221=37,"Отклонение менее 100 рублей",IF(O1221=51,"Проблемы с документами",IF(O1221=52,"Неверное планирование",IF(O1221=53,"Нарушение сроков исполнения",IF(O1221=54,"Иные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22">
        <f>IF(O1222=11,"Экономия по результатам проведения конкурсных процедур",IF(O1222=12,"Экономия зарезервированных средств",IF(O1222=31,"Заявительный характер субсидирования организаций, выплат пособий и компенсаций",IF(O1222=32,"Экономия средств по выплатам сотрудникам",IF(O1222=33,"Изменение сроков исполнения по объективным причинам",IF(O1222=34,"Отсутствие потребности в осуществлении расходов",IF(O1222=35,"Нарушение органами местного самоуправления условий порядка предоставления межбюджетных трансфертов",IF(O1222=36,"Экономия по услугам банка, почты",IF(O1222=37,"Отклонение менее 100 рублей",IF(O1222=51,"Проблемы с документами",IF(O1222=52,"Неверное планирование",IF(O1222=53,"Нарушение сроков исполнения",IF(O1222=54,"Иные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23">
        <f>IF(O1223=11,"Экономия по результатам проведения конкурсных процедур",IF(O1223=12,"Экономия зарезервированных средств",IF(O1223=31,"Заявительный характер субсидирования организаций, выплат пособий и компенсаций",IF(O1223=32,"Экономия средств по выплатам сотрудникам",IF(O1223=33,"Изменение сроков исполнения по объективным причинам",IF(O1223=34,"Отсутствие потребности в осуществлении расходов",IF(O1223=35,"Нарушение органами местного самоуправления условий порядка предоставления межбюджетных трансфертов",IF(O1223=36,"Экономия по услугам банка, почты",IF(O1223=37,"Отклонение менее 100 рублей",IF(O1223=51,"Проблемы с документами",IF(O1223=52,"Неверное планирование",IF(O1223=53,"Нарушение сроков исполнения",IF(O1223=54,"Иные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24">
        <f>IF(O1224=11,"Экономия по результатам проведения конкурсных процедур",IF(O1224=12,"Экономия зарезервированных средств",IF(O1224=31,"Заявительный характер субсидирования организаций, выплат пособий и компенсаций",IF(O1224=32,"Экономия средств по выплатам сотрудникам",IF(O1224=33,"Изменение сроков исполнения по объективным причинам",IF(O1224=34,"Отсутствие потребности в осуществлении расходов",IF(O1224=35,"Нарушение органами местного самоуправления условий порядка предоставления межбюджетных трансфертов",IF(O1224=36,"Экономия по услугам банка, почты",IF(O1224=37,"Отклонение менее 100 рублей",IF(O1224=51,"Проблемы с документами",IF(O1224=52,"Неверное планирование",IF(O1224=53,"Нарушение сроков исполнения",IF(O1224=54,"Иные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25">
        <f>IF(O1225=11,"Экономия по результатам проведения конкурсных процедур",IF(O1225=12,"Экономия зарезервированных средств",IF(O1225=31,"Заявительный характер субсидирования организаций, выплат пособий и компенсаций",IF(O1225=32,"Экономия средств по выплатам сотрудникам",IF(O1225=33,"Изменение сроков исполнения по объективным причинам",IF(O1225=34,"Отсутствие потребности в осуществлении расходов",IF(O1225=35,"Нарушение органами местного самоуправления условий порядка предоставления межбюджетных трансфертов",IF(O1225=36,"Экономия по услугам банка, почты",IF(O1225=37,"Отклонение менее 100 рублей",IF(O1225=51,"Проблемы с документами",IF(O1225=52,"Неверное планирование",IF(O1225=53,"Нарушение сроков исполнения",IF(O1225=54,"Иные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26">
        <f>IF(O1226=11,"Экономия по результатам проведения конкурсных процедур",IF(O1226=12,"Экономия зарезервированных средств",IF(O1226=31,"Заявительный характер субсидирования организаций, выплат пособий и компенсаций",IF(O1226=32,"Экономия средств по выплатам сотрудникам",IF(O1226=33,"Изменение сроков исполнения по объективным причинам",IF(O1226=34,"Отсутствие потребности в осуществлении расходов",IF(O1226=35,"Нарушение органами местного самоуправления условий порядка предоставления межбюджетных трансфертов",IF(O1226=36,"Экономия по услугам банка, почты",IF(O1226=37,"Отклонение менее 100 рублей",IF(O1226=51,"Проблемы с документами",IF(O1226=52,"Неверное планирование",IF(O1226=53,"Нарушение сроков исполнения",IF(O1226=54,"Иные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27">
        <f>IF(O1227=11,"Экономия по результатам проведения конкурсных процедур",IF(O1227=12,"Экономия зарезервированных средств",IF(O1227=31,"Заявительный характер субсидирования организаций, выплат пособий и компенсаций",IF(O1227=32,"Экономия средств по выплатам сотрудникам",IF(O1227=33,"Изменение сроков исполнения по объективным причинам",IF(O1227=34,"Отсутствие потребности в осуществлении расходов",IF(O1227=35,"Нарушение органами местного самоуправления условий порядка предоставления межбюджетных трансфертов",IF(O1227=36,"Экономия по услугам банка, почты",IF(O1227=37,"Отклонение менее 100 рублей",IF(O1227=51,"Проблемы с документами",IF(O1227=52,"Неверное планирование",IF(O1227=53,"Нарушение сроков исполнения",IF(O1227=54,"Иные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28">
        <f>IF(O1228=11,"Экономия по результатам проведения конкурсных процедур",IF(O1228=12,"Экономия зарезервированных средств",IF(O1228=31,"Заявительный характер субсидирования организаций, выплат пособий и компенсаций",IF(O1228=32,"Экономия средств по выплатам сотрудникам",IF(O1228=33,"Изменение сроков исполнения по объективным причинам",IF(O1228=34,"Отсутствие потребности в осуществлении расходов",IF(O1228=35,"Нарушение органами местного самоуправления условий порядка предоставления межбюджетных трансфертов",IF(O1228=36,"Экономия по услугам банка, почты",IF(O1228=37,"Отклонение менее 100 рублей",IF(O1228=51,"Проблемы с документами",IF(O1228=52,"Неверное планирование",IF(O1228=53,"Нарушение сроков исполнения",IF(O1228=54,"Иные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29">
        <f>IF(O1229=11,"Экономия по результатам проведения конкурсных процедур",IF(O1229=12,"Экономия зарезервированных средств",IF(O1229=31,"Заявительный характер субсидирования организаций, выплат пособий и компенсаций",IF(O1229=32,"Экономия средств по выплатам сотрудникам",IF(O1229=33,"Изменение сроков исполнения по объективным причинам",IF(O1229=34,"Отсутствие потребности в осуществлении расходов",IF(O1229=35,"Нарушение органами местного самоуправления условий порядка предоставления межбюджетных трансфертов",IF(O1229=36,"Экономия по услугам банка, почты",IF(O1229=37,"Отклонение менее 100 рублей",IF(O1229=51,"Проблемы с документами",IF(O1229=52,"Неверное планирование",IF(O1229=53,"Нарушение сроков исполнения",IF(O1229=54,"Иные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30">
        <f>IF(O1230=11,"Экономия по результатам проведения конкурсных процедур",IF(O1230=12,"Экономия зарезервированных средств",IF(O1230=31,"Заявительный характер субсидирования организаций, выплат пособий и компенсаций",IF(O1230=32,"Экономия средств по выплатам сотрудникам",IF(O1230=33,"Изменение сроков исполнения по объективным причинам",IF(O1230=34,"Отсутствие потребности в осуществлении расходов",IF(O1230=35,"Нарушение органами местного самоуправления условий порядка предоставления межбюджетных трансфертов",IF(O1230=36,"Экономия по услугам банка, почты",IF(O1230=37,"Отклонение менее 100 рублей",IF(O1230=51,"Проблемы с документами",IF(O1230=52,"Неверное планирование",IF(O1230=53,"Нарушение сроков исполнения",IF(O1230=54,"Иные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31">
        <f>IF(O1231=11,"Экономия по результатам проведения конкурсных процедур",IF(O1231=12,"Экономия зарезервированных средств",IF(O1231=31,"Заявительный характер субсидирования организаций, выплат пособий и компенсаций",IF(O1231=32,"Экономия средств по выплатам сотрудникам",IF(O1231=33,"Изменение сроков исполнения по объективным причинам",IF(O1231=34,"Отсутствие потребности в осуществлении расходов",IF(O1231=35,"Нарушение органами местного самоуправления условий порядка предоставления межбюджетных трансфертов",IF(O1231=36,"Экономия по услугам банка, почты",IF(O1231=37,"Отклонение менее 100 рублей",IF(O1231=51,"Проблемы с документами",IF(O1231=52,"Неверное планирование",IF(O1231=53,"Нарушение сроков исполнения",IF(O1231=54,"Иные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32">
        <f>IF(O1232=11,"Экономия по результатам проведения конкурсных процедур",IF(O1232=12,"Экономия зарезервированных средств",IF(O1232=31,"Заявительный характер субсидирования организаций, выплат пособий и компенсаций",IF(O1232=32,"Экономия средств по выплатам сотрудникам",IF(O1232=33,"Изменение сроков исполнения по объективным причинам",IF(O1232=34,"Отсутствие потребности в осуществлении расходов",IF(O1232=35,"Нарушение органами местного самоуправления условий порядка предоставления межбюджетных трансфертов",IF(O1232=36,"Экономия по услугам банка, почты",IF(O1232=37,"Отклонение менее 100 рублей",IF(O1232=51,"Проблемы с документами",IF(O1232=52,"Неверное планирование",IF(O1232=53,"Нарушение сроков исполнения",IF(O1232=54,"Иные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33">
        <f>IF(O1233=11,"Экономия по результатам проведения конкурсных процедур",IF(O1233=12,"Экономия зарезервированных средств",IF(O1233=31,"Заявительный характер субсидирования организаций, выплат пособий и компенсаций",IF(O1233=32,"Экономия средств по выплатам сотрудникам",IF(O1233=33,"Изменение сроков исполнения по объективным причинам",IF(O1233=34,"Отсутствие потребности в осуществлении расходов",IF(O1233=35,"Нарушение органами местного самоуправления условий порядка предоставления межбюджетных трансфертов",IF(O1233=36,"Экономия по услугам банка, почты",IF(O1233=37,"Отклонение менее 100 рублей",IF(O1233=51,"Проблемы с документами",IF(O1233=52,"Неверное планирование",IF(O1233=53,"Нарушение сроков исполнения",IF(O1233=54,"Иные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34">
        <f>IF(O1234=11,"Экономия по результатам проведения конкурсных процедур",IF(O1234=12,"Экономия зарезервированных средств",IF(O1234=31,"Заявительный характер субсидирования организаций, выплат пособий и компенсаций",IF(O1234=32,"Экономия средств по выплатам сотрудникам",IF(O1234=33,"Изменение сроков исполнения по объективным причинам",IF(O1234=34,"Отсутствие потребности в осуществлении расходов",IF(O1234=35,"Нарушение органами местного самоуправления условий порядка предоставления межбюджетных трансфертов",IF(O1234=36,"Экономия по услугам банка, почты",IF(O1234=37,"Отклонение менее 100 рублей",IF(O1234=51,"Проблемы с документами",IF(O1234=52,"Неверное планирование",IF(O1234=53,"Нарушение сроков исполнения",IF(O1234=54,"Иные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35">
        <f>IF(O1235=11,"Экономия по результатам проведения конкурсных процедур",IF(O1235=12,"Экономия зарезервированных средств",IF(O1235=31,"Заявительный характер субсидирования организаций, выплат пособий и компенсаций",IF(O1235=32,"Экономия средств по выплатам сотрудникам",IF(O1235=33,"Изменение сроков исполнения по объективным причинам",IF(O1235=34,"Отсутствие потребности в осуществлении расходов",IF(O1235=35,"Нарушение органами местного самоуправления условий порядка предоставления межбюджетных трансфертов",IF(O1235=36,"Экономия по услугам банка, почты",IF(O1235=37,"Отклонение менее 100 рублей",IF(O1235=51,"Проблемы с документами",IF(O1235=52,"Неверное планирование",IF(O1235=53,"Нарушение сроков исполнения",IF(O1235=54,"Иные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36">
        <f>IF(O1236=11,"Экономия по результатам проведения конкурсных процедур",IF(O1236=12,"Экономия зарезервированных средств",IF(O1236=31,"Заявительный характер субсидирования организаций, выплат пособий и компенсаций",IF(O1236=32,"Экономия средств по выплатам сотрудникам",IF(O1236=33,"Изменение сроков исполнения по объективным причинам",IF(O1236=34,"Отсутствие потребности в осуществлении расходов",IF(O1236=35,"Нарушение органами местного самоуправления условий порядка предоставления межбюджетных трансфертов",IF(O1236=36,"Экономия по услугам банка, почты",IF(O1236=37,"Отклонение менее 100 рублей",IF(O1236=51,"Проблемы с документами",IF(O1236=52,"Неверное планирование",IF(O1236=53,"Нарушение сроков исполнения",IF(O1236=54,"Иные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37">
        <f>IF(O1237=11,"Экономия по результатам проведения конкурсных процедур",IF(O1237=12,"Экономия зарезервированных средств",IF(O1237=31,"Заявительный характер субсидирования организаций, выплат пособий и компенсаций",IF(O1237=32,"Экономия средств по выплатам сотрудникам",IF(O1237=33,"Изменение сроков исполнения по объективным причинам",IF(O1237=34,"Отсутствие потребности в осуществлении расходов",IF(O1237=35,"Нарушение органами местного самоуправления условий порядка предоставления межбюджетных трансфертов",IF(O1237=36,"Экономия по услугам банка, почты",IF(O1237=37,"Отклонение менее 100 рублей",IF(O1237=51,"Проблемы с документами",IF(O1237=52,"Неверное планирование",IF(O1237=53,"Нарушение сроков исполнения",IF(O1237=54,"Иные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38">
        <f>IF(O1238=11,"Экономия по результатам проведения конкурсных процедур",IF(O1238=12,"Экономия зарезервированных средств",IF(O1238=31,"Заявительный характер субсидирования организаций, выплат пособий и компенсаций",IF(O1238=32,"Экономия средств по выплатам сотрудникам",IF(O1238=33,"Изменение сроков исполнения по объективным причинам",IF(O1238=34,"Отсутствие потребности в осуществлении расходов",IF(O1238=35,"Нарушение органами местного самоуправления условий порядка предоставления межбюджетных трансфертов",IF(O1238=36,"Экономия по услугам банка, почты",IF(O1238=37,"Отклонение менее 100 рублей",IF(O1238=51,"Проблемы с документами",IF(O1238=52,"Неверное планирование",IF(O1238=53,"Нарушение сроков исполнения",IF(O1238=54,"Иные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39">
        <f>IF(O1239=11,"Экономия по результатам проведения конкурсных процедур",IF(O1239=12,"Экономия зарезервированных средств",IF(O1239=31,"Заявительный характер субсидирования организаций, выплат пособий и компенсаций",IF(O1239=32,"Экономия средств по выплатам сотрудникам",IF(O1239=33,"Изменение сроков исполнения по объективным причинам",IF(O1239=34,"Отсутствие потребности в осуществлении расходов",IF(O1239=35,"Нарушение органами местного самоуправления условий порядка предоставления межбюджетных трансфертов",IF(O1239=36,"Экономия по услугам банка, почты",IF(O1239=37,"Отклонение менее 100 рублей",IF(O1239=51,"Проблемы с документами",IF(O1239=52,"Неверное планирование",IF(O1239=53,"Нарушение сроков исполнения",IF(O1239=54,"Иные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40">
        <f>IF(O1240=11,"Экономия по результатам проведения конкурсных процедур",IF(O1240=12,"Экономия зарезервированных средств",IF(O1240=31,"Заявительный характер субсидирования организаций, выплат пособий и компенсаций",IF(O1240=32,"Экономия средств по выплатам сотрудникам",IF(O1240=33,"Изменение сроков исполнения по объективным причинам",IF(O1240=34,"Отсутствие потребности в осуществлении расходов",IF(O1240=35,"Нарушение органами местного самоуправления условий порядка предоставления межбюджетных трансфертов",IF(O1240=36,"Экономия по услугам банка, почты",IF(O1240=37,"Отклонение менее 100 рублей",IF(O1240=51,"Проблемы с документами",IF(O1240=52,"Неверное планирование",IF(O1240=53,"Нарушение сроков исполнения",IF(O1240=54,"Иные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41">
        <f>IF(O1241=11,"Экономия по результатам проведения конкурсных процедур",IF(O1241=12,"Экономия зарезервированных средств",IF(O1241=31,"Заявительный характер субсидирования организаций, выплат пособий и компенсаций",IF(O1241=32,"Экономия средств по выплатам сотрудникам",IF(O1241=33,"Изменение сроков исполнения по объективным причинам",IF(O1241=34,"Отсутствие потребности в осуществлении расходов",IF(O1241=35,"Нарушение органами местного самоуправления условий порядка предоставления межбюджетных трансфертов",IF(O1241=36,"Экономия по услугам банка, почты",IF(O1241=37,"Отклонение менее 100 рублей",IF(O1241=51,"Проблемы с документами",IF(O1241=52,"Неверное планирование",IF(O1241=53,"Нарушение сроков исполнения",IF(O1241=54,"Иные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42">
        <f>IF(O1242=11,"Экономия по результатам проведения конкурсных процедур",IF(O1242=12,"Экономия зарезервированных средств",IF(O1242=31,"Заявительный характер субсидирования организаций, выплат пособий и компенсаций",IF(O1242=32,"Экономия средств по выплатам сотрудникам",IF(O1242=33,"Изменение сроков исполнения по объективным причинам",IF(O1242=34,"Отсутствие потребности в осуществлении расходов",IF(O1242=35,"Нарушение органами местного самоуправления условий порядка предоставления межбюджетных трансфертов",IF(O1242=36,"Экономия по услугам банка, почты",IF(O1242=37,"Отклонение менее 100 рублей",IF(O1242=51,"Проблемы с документами",IF(O1242=52,"Неверное планирование",IF(O1242=53,"Нарушение сроков исполнения",IF(O1242=54,"Иные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43">
        <f>IF(O1243=11,"Экономия по результатам проведения конкурсных процедур",IF(O1243=12,"Экономия зарезервированных средств",IF(O1243=31,"Заявительный характер субсидирования организаций, выплат пособий и компенсаций",IF(O1243=32,"Экономия средств по выплатам сотрудникам",IF(O1243=33,"Изменение сроков исполнения по объективным причинам",IF(O1243=34,"Отсутствие потребности в осуществлении расходов",IF(O1243=35,"Нарушение органами местного самоуправления условий порядка предоставления межбюджетных трансфертов",IF(O1243=36,"Экономия по услугам банка, почты",IF(O1243=37,"Отклонение менее 100 рублей",IF(O1243=51,"Проблемы с документами",IF(O1243=52,"Неверное планирование",IF(O1243=53,"Нарушение сроков исполнения",IF(O1243=54,"Иные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44">
        <f>IF(O1244=11,"Экономия по результатам проведения конкурсных процедур",IF(O1244=12,"Экономия зарезервированных средств",IF(O1244=31,"Заявительный характер субсидирования организаций, выплат пособий и компенсаций",IF(O1244=32,"Экономия средств по выплатам сотрудникам",IF(O1244=33,"Изменение сроков исполнения по объективным причинам",IF(O1244=34,"Отсутствие потребности в осуществлении расходов",IF(O1244=35,"Нарушение органами местного самоуправления условий порядка предоставления межбюджетных трансфертов",IF(O1244=36,"Экономия по услугам банка, почты",IF(O1244=37,"Отклонение менее 100 рублей",IF(O1244=51,"Проблемы с документами",IF(O1244=52,"Неверное планирование",IF(O1244=53,"Нарушение сроков исполнения",IF(O1244=54,"Иные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45">
        <f>IF(O1245=11,"Экономия по результатам проведения конкурсных процедур",IF(O1245=12,"Экономия зарезервированных средств",IF(O1245=31,"Заявительный характер субсидирования организаций, выплат пособий и компенсаций",IF(O1245=32,"Экономия средств по выплатам сотрудникам",IF(O1245=33,"Изменение сроков исполнения по объективным причинам",IF(O1245=34,"Отсутствие потребности в осуществлении расходов",IF(O1245=35,"Нарушение органами местного самоуправления условий порядка предоставления межбюджетных трансфертов",IF(O1245=36,"Экономия по услугам банка, почты",IF(O1245=37,"Отклонение менее 100 рублей",IF(O1245=51,"Проблемы с документами",IF(O1245=52,"Неверное планирование",IF(O1245=53,"Нарушение сроков исполнения",IF(O1245=54,"Иные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46">
        <f>IF(O1246=11,"Экономия по результатам проведения конкурсных процедур",IF(O1246=12,"Экономия зарезервированных средств",IF(O1246=31,"Заявительный характер субсидирования организаций, выплат пособий и компенсаций",IF(O1246=32,"Экономия средств по выплатам сотрудникам",IF(O1246=33,"Изменение сроков исполнения по объективным причинам",IF(O1246=34,"Отсутствие потребности в осуществлении расходов",IF(O1246=35,"Нарушение органами местного самоуправления условий порядка предоставления межбюджетных трансфертов",IF(O1246=36,"Экономия по услугам банка, почты",IF(O1246=37,"Отклонение менее 100 рублей",IF(O1246=51,"Проблемы с документами",IF(O1246=52,"Неверное планирование",IF(O1246=53,"Нарушение сроков исполнения",IF(O1246=54,"Иные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47">
        <f>IF(O1247=11,"Экономия по результатам проведения конкурсных процедур",IF(O1247=12,"Экономия зарезервированных средств",IF(O1247=31,"Заявительный характер субсидирования организаций, выплат пособий и компенсаций",IF(O1247=32,"Экономия средств по выплатам сотрудникам",IF(O1247=33,"Изменение сроков исполнения по объективным причинам",IF(O1247=34,"Отсутствие потребности в осуществлении расходов",IF(O1247=35,"Нарушение органами местного самоуправления условий порядка предоставления межбюджетных трансфертов",IF(O1247=36,"Экономия по услугам банка, почты",IF(O1247=37,"Отклонение менее 100 рублей",IF(O1247=51,"Проблемы с документами",IF(O1247=52,"Неверное планирование",IF(O1247=53,"Нарушение сроков исполнения",IF(O1247=54,"Иные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48">
        <f>IF(O1248=11,"Экономия по результатам проведения конкурсных процедур",IF(O1248=12,"Экономия зарезервированных средств",IF(O1248=31,"Заявительный характер субсидирования организаций, выплат пособий и компенсаций",IF(O1248=32,"Экономия средств по выплатам сотрудникам",IF(O1248=33,"Изменение сроков исполнения по объективным причинам",IF(O1248=34,"Отсутствие потребности в осуществлении расходов",IF(O1248=35,"Нарушение органами местного самоуправления условий порядка предоставления межбюджетных трансфертов",IF(O1248=36,"Экономия по услугам банка, почты",IF(O1248=37,"Отклонение менее 100 рублей",IF(O1248=51,"Проблемы с документами",IF(O1248=52,"Неверное планирование",IF(O1248=53,"Нарушение сроков исполнения",IF(O1248=54,"Иные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49">
        <f>IF(O1249=11,"Экономия по результатам проведения конкурсных процедур",IF(O1249=12,"Экономия зарезервированных средств",IF(O1249=31,"Заявительный характер субсидирования организаций, выплат пособий и компенсаций",IF(O1249=32,"Экономия средств по выплатам сотрудникам",IF(O1249=33,"Изменение сроков исполнения по объективным причинам",IF(O1249=34,"Отсутствие потребности в осуществлении расходов",IF(O1249=35,"Нарушение органами местного самоуправления условий порядка предоставления межбюджетных трансфертов",IF(O1249=36,"Экономия по услугам банка, почты",IF(O1249=37,"Отклонение менее 100 рублей",IF(O1249=51,"Проблемы с документами",IF(O1249=52,"Неверное планирование",IF(O1249=53,"Нарушение сроков исполнения",IF(O1249=54,"Иные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50">
        <f>IF(O1250=11,"Экономия по результатам проведения конкурсных процедур",IF(O1250=12,"Экономия зарезервированных средств",IF(O1250=31,"Заявительный характер субсидирования организаций, выплат пособий и компенсаций",IF(O1250=32,"Экономия средств по выплатам сотрудникам",IF(O1250=33,"Изменение сроков исполнения по объективным причинам",IF(O1250=34,"Отсутствие потребности в осуществлении расходов",IF(O1250=35,"Нарушение органами местного самоуправления условий порядка предоставления межбюджетных трансфертов",IF(O1250=36,"Экономия по услугам банка, почты",IF(O1250=37,"Отклонение менее 100 рублей",IF(O1250=51,"Проблемы с документами",IF(O1250=52,"Неверное планирование",IF(O1250=53,"Нарушение сроков исполнения",IF(O1250=54,"Иные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51">
        <f>IF(O1251=11,"Экономия по результатам проведения конкурсных процедур",IF(O1251=12,"Экономия зарезервированных средств",IF(O1251=31,"Заявительный характер субсидирования организаций, выплат пособий и компенсаций",IF(O1251=32,"Экономия средств по выплатам сотрудникам",IF(O1251=33,"Изменение сроков исполнения по объективным причинам",IF(O1251=34,"Отсутствие потребности в осуществлении расходов",IF(O1251=35,"Нарушение органами местного самоуправления условий порядка предоставления межбюджетных трансфертов",IF(O1251=36,"Экономия по услугам банка, почты",IF(O1251=37,"Отклонение менее 100 рублей",IF(O1251=51,"Проблемы с документами",IF(O1251=52,"Неверное планирование",IF(O1251=53,"Нарушение сроков исполнения",IF(O1251=54,"Иные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52">
        <f>IF(O1252=11,"Экономия по результатам проведения конкурсных процедур",IF(O1252=12,"Экономия зарезервированных средств",IF(O1252=31,"Заявительный характер субсидирования организаций, выплат пособий и компенсаций",IF(O1252=32,"Экономия средств по выплатам сотрудникам",IF(O1252=33,"Изменение сроков исполнения по объективным причинам",IF(O1252=34,"Отсутствие потребности в осуществлении расходов",IF(O1252=35,"Нарушение органами местного самоуправления условий порядка предоставления межбюджетных трансфертов",IF(O1252=36,"Экономия по услугам банка, почты",IF(O1252=37,"Отклонение менее 100 рублей",IF(O1252=51,"Проблемы с документами",IF(O1252=52,"Неверное планирование",IF(O1252=53,"Нарушение сроков исполнения",IF(O1252=54,"Иные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53">
        <f>IF(O1253=11,"Экономия по результатам проведения конкурсных процедур",IF(O1253=12,"Экономия зарезервированных средств",IF(O1253=31,"Заявительный характер субсидирования организаций, выплат пособий и компенсаций",IF(O1253=32,"Экономия средств по выплатам сотрудникам",IF(O1253=33,"Изменение сроков исполнения по объективным причинам",IF(O1253=34,"Отсутствие потребности в осуществлении расходов",IF(O1253=35,"Нарушение органами местного самоуправления условий порядка предоставления межбюджетных трансфертов",IF(O1253=36,"Экономия по услугам банка, почты",IF(O1253=37,"Отклонение менее 100 рублей",IF(O1253=51,"Проблемы с документами",IF(O1253=52,"Неверное планирование",IF(O1253=53,"Нарушение сроков исполнения",IF(O1253=54,"Иные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54">
        <f>IF(O1254=11,"Экономия по результатам проведения конкурсных процедур",IF(O1254=12,"Экономия зарезервированных средств",IF(O1254=31,"Заявительный характер субсидирования организаций, выплат пособий и компенсаций",IF(O1254=32,"Экономия средств по выплатам сотрудникам",IF(O1254=33,"Изменение сроков исполнения по объективным причинам",IF(O1254=34,"Отсутствие потребности в осуществлении расходов",IF(O1254=35,"Нарушение органами местного самоуправления условий порядка предоставления межбюджетных трансфертов",IF(O1254=36,"Экономия по услугам банка, почты",IF(O1254=37,"Отклонение менее 100 рублей",IF(O1254=51,"Проблемы с документами",IF(O1254=52,"Неверное планирование",IF(O1254=53,"Нарушение сроков исполнения",IF(O1254=54,"Иные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55">
        <f>IF(O1255=11,"Экономия по результатам проведения конкурсных процедур",IF(O1255=12,"Экономия зарезервированных средств",IF(O1255=31,"Заявительный характер субсидирования организаций, выплат пособий и компенсаций",IF(O1255=32,"Экономия средств по выплатам сотрудникам",IF(O1255=33,"Изменение сроков исполнения по объективным причинам",IF(O1255=34,"Отсутствие потребности в осуществлении расходов",IF(O1255=35,"Нарушение органами местного самоуправления условий порядка предоставления межбюджетных трансфертов",IF(O1255=36,"Экономия по услугам банка, почты",IF(O1255=37,"Отклонение менее 100 рублей",IF(O1255=51,"Проблемы с документами",IF(O1255=52,"Неверное планирование",IF(O1255=53,"Нарушение сроков исполнения",IF(O1255=54,"Иные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56">
        <f>IF(O1256=11,"Экономия по результатам проведения конкурсных процедур",IF(O1256=12,"Экономия зарезервированных средств",IF(O1256=31,"Заявительный характер субсидирования организаций, выплат пособий и компенсаций",IF(O1256=32,"Экономия средств по выплатам сотрудникам",IF(O1256=33,"Изменение сроков исполнения по объективным причинам",IF(O1256=34,"Отсутствие потребности в осуществлении расходов",IF(O1256=35,"Нарушение органами местного самоуправления условий порядка предоставления межбюджетных трансфертов",IF(O1256=36,"Экономия по услугам банка, почты",IF(O1256=37,"Отклонение менее 100 рублей",IF(O1256=51,"Проблемы с документами",IF(O1256=52,"Неверное планирование",IF(O1256=53,"Нарушение сроков исполнения",IF(O1256=54,"Иные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57">
        <f>IF(O1257=11,"Экономия по результатам проведения конкурсных процедур",IF(O1257=12,"Экономия зарезервированных средств",IF(O1257=31,"Заявительный характер субсидирования организаций, выплат пособий и компенсаций",IF(O1257=32,"Экономия средств по выплатам сотрудникам",IF(O1257=33,"Изменение сроков исполнения по объективным причинам",IF(O1257=34,"Отсутствие потребности в осуществлении расходов",IF(O1257=35,"Нарушение органами местного самоуправления условий порядка предоставления межбюджетных трансфертов",IF(O1257=36,"Экономия по услугам банка, почты",IF(O1257=37,"Отклонение менее 100 рублей",IF(O1257=51,"Проблемы с документами",IF(O1257=52,"Неверное планирование",IF(O1257=53,"Нарушение сроков исполнения",IF(O1257=54,"Иные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58">
        <f>IF(O1258=11,"Экономия по результатам проведения конкурсных процедур",IF(O1258=12,"Экономия зарезервированных средств",IF(O1258=31,"Заявительный характер субсидирования организаций, выплат пособий и компенсаций",IF(O1258=32,"Экономия средств по выплатам сотрудникам",IF(O1258=33,"Изменение сроков исполнения по объективным причинам",IF(O1258=34,"Отсутствие потребности в осуществлении расходов",IF(O1258=35,"Нарушение органами местного самоуправления условий порядка предоставления межбюджетных трансфертов",IF(O1258=36,"Экономия по услугам банка, почты",IF(O1258=37,"Отклонение менее 100 рублей",IF(O1258=51,"Проблемы с документами",IF(O1258=52,"Неверное планирование",IF(O1258=53,"Нарушение сроков исполнения",IF(O1258=54,"Иные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59">
        <f>IF(O1259=11,"Экономия по результатам проведения конкурсных процедур",IF(O1259=12,"Экономия зарезервированных средств",IF(O1259=31,"Заявительный характер субсидирования организаций, выплат пособий и компенсаций",IF(O1259=32,"Экономия средств по выплатам сотрудникам",IF(O1259=33,"Изменение сроков исполнения по объективным причинам",IF(O1259=34,"Отсутствие потребности в осуществлении расходов",IF(O1259=35,"Нарушение органами местного самоуправления условий порядка предоставления межбюджетных трансфертов",IF(O1259=36,"Экономия по услугам банка, почты",IF(O1259=37,"Отклонение менее 100 рублей",IF(O1259=51,"Проблемы с документами",IF(O1259=52,"Неверное планирование",IF(O1259=53,"Нарушение сроков исполнения",IF(O1259=54,"Иные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60">
        <f>IF(O1260=11,"Экономия по результатам проведения конкурсных процедур",IF(O1260=12,"Экономия зарезервированных средств",IF(O1260=31,"Заявительный характер субсидирования организаций, выплат пособий и компенсаций",IF(O1260=32,"Экономия средств по выплатам сотрудникам",IF(O1260=33,"Изменение сроков исполнения по объективным причинам",IF(O1260=34,"Отсутствие потребности в осуществлении расходов",IF(O1260=35,"Нарушение органами местного самоуправления условий порядка предоставления межбюджетных трансфертов",IF(O1260=36,"Экономия по услугам банка, почты",IF(O1260=37,"Отклонение менее 100 рублей",IF(O1260=51,"Проблемы с документами",IF(O1260=52,"Неверное планирование",IF(O1260=53,"Нарушение сроков исполнения",IF(O1260=54,"Иные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61">
        <f>IF(O1261=11,"Экономия по результатам проведения конкурсных процедур",IF(O1261=12,"Экономия зарезервированных средств",IF(O1261=31,"Заявительный характер субсидирования организаций, выплат пособий и компенсаций",IF(O1261=32,"Экономия средств по выплатам сотрудникам",IF(O1261=33,"Изменение сроков исполнения по объективным причинам",IF(O1261=34,"Отсутствие потребности в осуществлении расходов",IF(O1261=35,"Нарушение органами местного самоуправления условий порядка предоставления межбюджетных трансфертов",IF(O1261=36,"Экономия по услугам банка, почты",IF(O1261=37,"Отклонение менее 100 рублей",IF(O1261=51,"Проблемы с документами",IF(O1261=52,"Неверное планирование",IF(O1261=53,"Нарушение сроков исполнения",IF(O1261=54,"Иные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62">
        <f>IF(O1262=11,"Экономия по результатам проведения конкурсных процедур",IF(O1262=12,"Экономия зарезервированных средств",IF(O1262=31,"Заявительный характер субсидирования организаций, выплат пособий и компенсаций",IF(O1262=32,"Экономия средств по выплатам сотрудникам",IF(O1262=33,"Изменение сроков исполнения по объективным причинам",IF(O1262=34,"Отсутствие потребности в осуществлении расходов",IF(O1262=35,"Нарушение органами местного самоуправления условий порядка предоставления межбюджетных трансфертов",IF(O1262=36,"Экономия по услугам банка, почты",IF(O1262=37,"Отклонение менее 100 рублей",IF(O1262=51,"Проблемы с документами",IF(O1262=52,"Неверное планирование",IF(O1262=53,"Нарушение сроков исполнения",IF(O1262=54,"Иные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63">
        <f>IF(O1263=11,"Экономия по результатам проведения конкурсных процедур",IF(O1263=12,"Экономия зарезервированных средств",IF(O1263=31,"Заявительный характер субсидирования организаций, выплат пособий и компенсаций",IF(O1263=32,"Экономия средств по выплатам сотрудникам",IF(O1263=33,"Изменение сроков исполнения по объективным причинам",IF(O1263=34,"Отсутствие потребности в осуществлении расходов",IF(O1263=35,"Нарушение органами местного самоуправления условий порядка предоставления межбюджетных трансфертов",IF(O1263=36,"Экономия по услугам банка, почты",IF(O1263=37,"Отклонение менее 100 рублей",IF(O1263=51,"Проблемы с документами",IF(O1263=52,"Неверное планирование",IF(O1263=53,"Нарушение сроков исполнения",IF(O1263=54,"Иные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64">
        <f>IF(O1264=11,"Экономия по результатам проведения конкурсных процедур",IF(O1264=12,"Экономия зарезервированных средств",IF(O1264=31,"Заявительный характер субсидирования организаций, выплат пособий и компенсаций",IF(O1264=32,"Экономия средств по выплатам сотрудникам",IF(O1264=33,"Изменение сроков исполнения по объективным причинам",IF(O1264=34,"Отсутствие потребности в осуществлении расходов",IF(O1264=35,"Нарушение органами местного самоуправления условий порядка предоставления межбюджетных трансфертов",IF(O1264=36,"Экономия по услугам банка, почты",IF(O1264=37,"Отклонение менее 100 рублей",IF(O1264=51,"Проблемы с документами",IF(O1264=52,"Неверное планирование",IF(O1264=53,"Нарушение сроков исполнения",IF(O1264=54,"Иные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65">
        <f>IF(O1265=11,"Экономия по результатам проведения конкурсных процедур",IF(O1265=12,"Экономия зарезервированных средств",IF(O1265=31,"Заявительный характер субсидирования организаций, выплат пособий и компенсаций",IF(O1265=32,"Экономия средств по выплатам сотрудникам",IF(O1265=33,"Изменение сроков исполнения по объективным причинам",IF(O1265=34,"Отсутствие потребности в осуществлении расходов",IF(O1265=35,"Нарушение органами местного самоуправления условий порядка предоставления межбюджетных трансфертов",IF(O1265=36,"Экономия по услугам банка, почты",IF(O1265=37,"Отклонение менее 100 рублей",IF(O1265=51,"Проблемы с документами",IF(O1265=52,"Неверное планирование",IF(O1265=53,"Нарушение сроков исполнения",IF(O1265=54,"Иные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66">
        <f>IF(O1266=11,"Экономия по результатам проведения конкурсных процедур",IF(O1266=12,"Экономия зарезервированных средств",IF(O1266=31,"Заявительный характер субсидирования организаций, выплат пособий и компенсаций",IF(O1266=32,"Экономия средств по выплатам сотрудникам",IF(O1266=33,"Изменение сроков исполнения по объективным причинам",IF(O1266=34,"Отсутствие потребности в осуществлении расходов",IF(O1266=35,"Нарушение органами местного самоуправления условий порядка предоставления межбюджетных трансфертов",IF(O1266=36,"Экономия по услугам банка, почты",IF(O1266=37,"Отклонение менее 100 рублей",IF(O1266=51,"Проблемы с документами",IF(O1266=52,"Неверное планирование",IF(O1266=53,"Нарушение сроков исполнения",IF(O1266=54,"Иные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67">
        <f>IF(O1267=11,"Экономия по результатам проведения конкурсных процедур",IF(O1267=12,"Экономия зарезервированных средств",IF(O1267=31,"Заявительный характер субсидирования организаций, выплат пособий и компенсаций",IF(O1267=32,"Экономия средств по выплатам сотрудникам",IF(O1267=33,"Изменение сроков исполнения по объективным причинам",IF(O1267=34,"Отсутствие потребности в осуществлении расходов",IF(O1267=35,"Нарушение органами местного самоуправления условий порядка предоставления межбюджетных трансфертов",IF(O1267=36,"Экономия по услугам банка, почты",IF(O1267=37,"Отклонение менее 100 рублей",IF(O1267=51,"Проблемы с документами",IF(O1267=52,"Неверное планирование",IF(O1267=53,"Нарушение сроков исполнения",IF(O1267=54,"Иные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68">
        <f>IF(O1268=11,"Экономия по результатам проведения конкурсных процедур",IF(O1268=12,"Экономия зарезервированных средств",IF(O1268=31,"Заявительный характер субсидирования организаций, выплат пособий и компенсаций",IF(O1268=32,"Экономия средств по выплатам сотрудникам",IF(O1268=33,"Изменение сроков исполнения по объективным причинам",IF(O1268=34,"Отсутствие потребности в осуществлении расходов",IF(O1268=35,"Нарушение органами местного самоуправления условий порядка предоставления межбюджетных трансфертов",IF(O1268=36,"Экономия по услугам банка, почты",IF(O1268=37,"Отклонение менее 100 рублей",IF(O1268=51,"Проблемы с документами",IF(O1268=52,"Неверное планирование",IF(O1268=53,"Нарушение сроков исполнения",IF(O1268=54,"Иные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69">
        <f>IF(O1269=11,"Экономия по результатам проведения конкурсных процедур",IF(O1269=12,"Экономия зарезервированных средств",IF(O1269=31,"Заявительный характер субсидирования организаций, выплат пособий и компенсаций",IF(O1269=32,"Экономия средств по выплатам сотрудникам",IF(O1269=33,"Изменение сроков исполнения по объективным причинам",IF(O1269=34,"Отсутствие потребности в осуществлении расходов",IF(O1269=35,"Нарушение органами местного самоуправления условий порядка предоставления межбюджетных трансфертов",IF(O1269=36,"Экономия по услугам банка, почты",IF(O1269=37,"Отклонение менее 100 рублей",IF(O1269=51,"Проблемы с документами",IF(O1269=52,"Неверное планирование",IF(O1269=53,"Нарушение сроков исполнения",IF(O1269=54,"Иные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70">
        <f>IF(O1270=11,"Экономия по результатам проведения конкурсных процедур",IF(O1270=12,"Экономия зарезервированных средств",IF(O1270=31,"Заявительный характер субсидирования организаций, выплат пособий и компенсаций",IF(O1270=32,"Экономия средств по выплатам сотрудникам",IF(O1270=33,"Изменение сроков исполнения по объективным причинам",IF(O1270=34,"Отсутствие потребности в осуществлении расходов",IF(O1270=35,"Нарушение органами местного самоуправления условий порядка предоставления межбюджетных трансфертов",IF(O1270=36,"Экономия по услугам банка, почты",IF(O1270=37,"Отклонение менее 100 рублей",IF(O1270=51,"Проблемы с документами",IF(O1270=52,"Неверное планирование",IF(O1270=53,"Нарушение сроков исполнения",IF(O1270=54,"Иные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71">
        <f>IF(O1271=11,"Экономия по результатам проведения конкурсных процедур",IF(O1271=12,"Экономия зарезервированных средств",IF(O1271=31,"Заявительный характер субсидирования организаций, выплат пособий и компенсаций",IF(O1271=32,"Экономия средств по выплатам сотрудникам",IF(O1271=33,"Изменение сроков исполнения по объективным причинам",IF(O1271=34,"Отсутствие потребности в осуществлении расходов",IF(O1271=35,"Нарушение органами местного самоуправления условий порядка предоставления межбюджетных трансфертов",IF(O1271=36,"Экономия по услугам банка, почты",IF(O1271=37,"Отклонение менее 100 рублей",IF(O1271=51,"Проблемы с документами",IF(O1271=52,"Неверное планирование",IF(O1271=53,"Нарушение сроков исполнения",IF(O1271=54,"Иные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72">
        <f>IF(O1272=11,"Экономия по результатам проведения конкурсных процедур",IF(O1272=12,"Экономия зарезервированных средств",IF(O1272=31,"Заявительный характер субсидирования организаций, выплат пособий и компенсаций",IF(O1272=32,"Экономия средств по выплатам сотрудникам",IF(O1272=33,"Изменение сроков исполнения по объективным причинам",IF(O1272=34,"Отсутствие потребности в осуществлении расходов",IF(O1272=35,"Нарушение органами местного самоуправления условий порядка предоставления межбюджетных трансфертов",IF(O1272=36,"Экономия по услугам банка, почты",IF(O1272=37,"Отклонение менее 100 рублей",IF(O1272=51,"Проблемы с документами",IF(O1272=52,"Неверное планирование",IF(O1272=53,"Нарушение сроков исполнения",IF(O1272=54,"Иные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73">
        <f>IF(O1273=11,"Экономия по результатам проведения конкурсных процедур",IF(O1273=12,"Экономия зарезервированных средств",IF(O1273=31,"Заявительный характер субсидирования организаций, выплат пособий и компенсаций",IF(O1273=32,"Экономия средств по выплатам сотрудникам",IF(O1273=33,"Изменение сроков исполнения по объективным причинам",IF(O1273=34,"Отсутствие потребности в осуществлении расходов",IF(O1273=35,"Нарушение органами местного самоуправления условий порядка предоставления межбюджетных трансфертов",IF(O1273=36,"Экономия по услугам банка, почты",IF(O1273=37,"Отклонение менее 100 рублей",IF(O1273=51,"Проблемы с документами",IF(O1273=52,"Неверное планирование",IF(O1273=53,"Нарушение сроков исполнения",IF(O1273=54,"Иные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74">
        <f>IF(O1274=11,"Экономия по результатам проведения конкурсных процедур",IF(O1274=12,"Экономия зарезервированных средств",IF(O1274=31,"Заявительный характер субсидирования организаций, выплат пособий и компенсаций",IF(O1274=32,"Экономия средств по выплатам сотрудникам",IF(O1274=33,"Изменение сроков исполнения по объективным причинам",IF(O1274=34,"Отсутствие потребности в осуществлении расходов",IF(O1274=35,"Нарушение органами местного самоуправления условий порядка предоставления межбюджетных трансфертов",IF(O1274=36,"Экономия по услугам банка, почты",IF(O1274=37,"Отклонение менее 100 рублей",IF(O1274=51,"Проблемы с документами",IF(O1274=52,"Неверное планирование",IF(O1274=53,"Нарушение сроков исполнения",IF(O1274=54,"Иные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75">
        <f>IF(O1275=11,"Экономия по результатам проведения конкурсных процедур",IF(O1275=12,"Экономия зарезервированных средств",IF(O1275=31,"Заявительный характер субсидирования организаций, выплат пособий и компенсаций",IF(O1275=32,"Экономия средств по выплатам сотрудникам",IF(O1275=33,"Изменение сроков исполнения по объективным причинам",IF(O1275=34,"Отсутствие потребности в осуществлении расходов",IF(O1275=35,"Нарушение органами местного самоуправления условий порядка предоставления межбюджетных трансфертов",IF(O1275=36,"Экономия по услугам банка, почты",IF(O1275=37,"Отклонение менее 100 рублей",IF(O1275=51,"Проблемы с документами",IF(O1275=52,"Неверное планирование",IF(O1275=53,"Нарушение сроков исполнения",IF(O1275=54,"Иные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76">
        <f>IF(O1276=11,"Экономия по результатам проведения конкурсных процедур",IF(O1276=12,"Экономия зарезервированных средств",IF(O1276=31,"Заявительный характер субсидирования организаций, выплат пособий и компенсаций",IF(O1276=32,"Экономия средств по выплатам сотрудникам",IF(O1276=33,"Изменение сроков исполнения по объективным причинам",IF(O1276=34,"Отсутствие потребности в осуществлении расходов",IF(O1276=35,"Нарушение органами местного самоуправления условий порядка предоставления межбюджетных трансфертов",IF(O1276=36,"Экономия по услугам банка, почты",IF(O1276=37,"Отклонение менее 100 рублей",IF(O1276=51,"Проблемы с документами",IF(O1276=52,"Неверное планирование",IF(O1276=53,"Нарушение сроков исполнения",IF(O1276=54,"Иные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77">
        <f>IF(O1277=11,"Экономия по результатам проведения конкурсных процедур",IF(O1277=12,"Экономия зарезервированных средств",IF(O1277=31,"Заявительный характер субсидирования организаций, выплат пособий и компенсаций",IF(O1277=32,"Экономия средств по выплатам сотрудникам",IF(O1277=33,"Изменение сроков исполнения по объективным причинам",IF(O1277=34,"Отсутствие потребности в осуществлении расходов",IF(O1277=35,"Нарушение органами местного самоуправления условий порядка предоставления межбюджетных трансфертов",IF(O1277=36,"Экономия по услугам банка, почты",IF(O1277=37,"Отклонение менее 100 рублей",IF(O1277=51,"Проблемы с документами",IF(O1277=52,"Неверное планирование",IF(O1277=53,"Нарушение сроков исполнения",IF(O1277=54,"Иные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78">
        <f>IF(O1278=11,"Экономия по результатам проведения конкурсных процедур",IF(O1278=12,"Экономия зарезервированных средств",IF(O1278=31,"Заявительный характер субсидирования организаций, выплат пособий и компенсаций",IF(O1278=32,"Экономия средств по выплатам сотрудникам",IF(O1278=33,"Изменение сроков исполнения по объективным причинам",IF(O1278=34,"Отсутствие потребности в осуществлении расходов",IF(O1278=35,"Нарушение органами местного самоуправления условий порядка предоставления межбюджетных трансфертов",IF(O1278=36,"Экономия по услугам банка, почты",IF(O1278=37,"Отклонение менее 100 рублей",IF(O1278=51,"Проблемы с документами",IF(O1278=52,"Неверное планирование",IF(O1278=53,"Нарушение сроков исполнения",IF(O1278=54,"Иные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79">
        <f>IF(O1279=11,"Экономия по результатам проведения конкурсных процедур",IF(O1279=12,"Экономия зарезервированных средств",IF(O1279=31,"Заявительный характер субсидирования организаций, выплат пособий и компенсаций",IF(O1279=32,"Экономия средств по выплатам сотрудникам",IF(O1279=33,"Изменение сроков исполнения по объективным причинам",IF(O1279=34,"Отсутствие потребности в осуществлении расходов",IF(O1279=35,"Нарушение органами местного самоуправления условий порядка предоставления межбюджетных трансфертов",IF(O1279=36,"Экономия по услугам банка, почты",IF(O1279=37,"Отклонение менее 100 рублей",IF(O1279=51,"Проблемы с документами",IF(O1279=52,"Неверное планирование",IF(O1279=53,"Нарушение сроков исполнения",IF(O1279=54,"Иные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80">
        <f>IF(O1280=11,"Экономия по результатам проведения конкурсных процедур",IF(O1280=12,"Экономия зарезервированных средств",IF(O1280=31,"Заявительный характер субсидирования организаций, выплат пособий и компенсаций",IF(O1280=32,"Экономия средств по выплатам сотрудникам",IF(O1280=33,"Изменение сроков исполнения по объективным причинам",IF(O1280=34,"Отсутствие потребности в осуществлении расходов",IF(O1280=35,"Нарушение органами местного самоуправления условий порядка предоставления межбюджетных трансфертов",IF(O1280=36,"Экономия по услугам банка, почты",IF(O1280=37,"Отклонение менее 100 рублей",IF(O1280=51,"Проблемы с документами",IF(O1280=52,"Неверное планирование",IF(O1280=53,"Нарушение сроков исполнения",IF(O1280=54,"Иные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81">
        <f>IF(O1281=11,"Экономия по результатам проведения конкурсных процедур",IF(O1281=12,"Экономия зарезервированных средств",IF(O1281=31,"Заявительный характер субсидирования организаций, выплат пособий и компенсаций",IF(O1281=32,"Экономия средств по выплатам сотрудникам",IF(O1281=33,"Изменение сроков исполнения по объективным причинам",IF(O1281=34,"Отсутствие потребности в осуществлении расходов",IF(O1281=35,"Нарушение органами местного самоуправления условий порядка предоставления межбюджетных трансфертов",IF(O1281=36,"Экономия по услугам банка, почты",IF(O1281=37,"Отклонение менее 100 рублей",IF(O1281=51,"Проблемы с документами",IF(O1281=52,"Неверное планирование",IF(O1281=53,"Нарушение сроков исполнения",IF(O1281=54,"Иные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82">
        <f>IF(O1282=11,"Экономия по результатам проведения конкурсных процедур",IF(O1282=12,"Экономия зарезервированных средств",IF(O1282=31,"Заявительный характер субсидирования организаций, выплат пособий и компенсаций",IF(O1282=32,"Экономия средств по выплатам сотрудникам",IF(O1282=33,"Изменение сроков исполнения по объективным причинам",IF(O1282=34,"Отсутствие потребности в осуществлении расходов",IF(O1282=35,"Нарушение органами местного самоуправления условий порядка предоставления межбюджетных трансфертов",IF(O1282=36,"Экономия по услугам банка, почты",IF(O1282=37,"Отклонение менее 100 рублей",IF(O1282=51,"Проблемы с документами",IF(O1282=52,"Неверное планирование",IF(O1282=53,"Нарушение сроков исполнения",IF(O1282=54,"Иные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83">
        <f>IF(O1283=11,"Экономия по результатам проведения конкурсных процедур",IF(O1283=12,"Экономия зарезервированных средств",IF(O1283=31,"Заявительный характер субсидирования организаций, выплат пособий и компенсаций",IF(O1283=32,"Экономия средств по выплатам сотрудникам",IF(O1283=33,"Изменение сроков исполнения по объективным причинам",IF(O1283=34,"Отсутствие потребности в осуществлении расходов",IF(O1283=35,"Нарушение органами местного самоуправления условий порядка предоставления межбюджетных трансфертов",IF(O1283=36,"Экономия по услугам банка, почты",IF(O1283=37,"Отклонение менее 100 рублей",IF(O1283=51,"Проблемы с документами",IF(O1283=52,"Неверное планирование",IF(O1283=53,"Нарушение сроков исполнения",IF(O1283=54,"Иные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84">
        <f>IF(O1284=11,"Экономия по результатам проведения конкурсных процедур",IF(O1284=12,"Экономия зарезервированных средств",IF(O1284=31,"Заявительный характер субсидирования организаций, выплат пособий и компенсаций",IF(O1284=32,"Экономия средств по выплатам сотрудникам",IF(O1284=33,"Изменение сроков исполнения по объективным причинам",IF(O1284=34,"Отсутствие потребности в осуществлении расходов",IF(O1284=35,"Нарушение органами местного самоуправления условий порядка предоставления межбюджетных трансфертов",IF(O1284=36,"Экономия по услугам банка, почты",IF(O1284=37,"Отклонение менее 100 рублей",IF(O1284=51,"Проблемы с документами",IF(O1284=52,"Неверное планирование",IF(O1284=53,"Нарушение сроков исполнения",IF(O1284=54,"Иные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85">
        <f>IF(O1285=11,"Экономия по результатам проведения конкурсных процедур",IF(O1285=12,"Экономия зарезервированных средств",IF(O1285=31,"Заявительный характер субсидирования организаций, выплат пособий и компенсаций",IF(O1285=32,"Экономия средств по выплатам сотрудникам",IF(O1285=33,"Изменение сроков исполнения по объективным причинам",IF(O1285=34,"Отсутствие потребности в осуществлении расходов",IF(O1285=35,"Нарушение органами местного самоуправления условий порядка предоставления межбюджетных трансфертов",IF(O1285=36,"Экономия по услугам банка, почты",IF(O1285=37,"Отклонение менее 100 рублей",IF(O1285=51,"Проблемы с документами",IF(O1285=52,"Неверное планирование",IF(O1285=53,"Нарушение сроков исполнения",IF(O1285=54,"Иные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86">
        <f>IF(O1286=11,"Экономия по результатам проведения конкурсных процедур",IF(O1286=12,"Экономия зарезервированных средств",IF(O1286=31,"Заявительный характер субсидирования организаций, выплат пособий и компенсаций",IF(O1286=32,"Экономия средств по выплатам сотрудникам",IF(O1286=33,"Изменение сроков исполнения по объективным причинам",IF(O1286=34,"Отсутствие потребности в осуществлении расходов",IF(O1286=35,"Нарушение органами местного самоуправления условий порядка предоставления межбюджетных трансфертов",IF(O1286=36,"Экономия по услугам банка, почты",IF(O1286=37,"Отклонение менее 100 рублей",IF(O1286=51,"Проблемы с документами",IF(O1286=52,"Неверное планирование",IF(O1286=53,"Нарушение сроков исполнения",IF(O1286=54,"Иные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87">
        <f>IF(O1287=11,"Экономия по результатам проведения конкурсных процедур",IF(O1287=12,"Экономия зарезервированных средств",IF(O1287=31,"Заявительный характер субсидирования организаций, выплат пособий и компенсаций",IF(O1287=32,"Экономия средств по выплатам сотрудникам",IF(O1287=33,"Изменение сроков исполнения по объективным причинам",IF(O1287=34,"Отсутствие потребности в осуществлении расходов",IF(O1287=35,"Нарушение органами местного самоуправления условий порядка предоставления межбюджетных трансфертов",IF(O1287=36,"Экономия по услугам банка, почты",IF(O1287=37,"Отклонение менее 100 рублей",IF(O1287=51,"Проблемы с документами",IF(O1287=52,"Неверное планирование",IF(O1287=53,"Нарушение сроков исполнения",IF(O1287=54,"Иные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88">
        <f>IF(O1288=11,"Экономия по результатам проведения конкурсных процедур",IF(O1288=12,"Экономия зарезервированных средств",IF(O1288=31,"Заявительный характер субсидирования организаций, выплат пособий и компенсаций",IF(O1288=32,"Экономия средств по выплатам сотрудникам",IF(O1288=33,"Изменение сроков исполнения по объективным причинам",IF(O1288=34,"Отсутствие потребности в осуществлении расходов",IF(O1288=35,"Нарушение органами местного самоуправления условий порядка предоставления межбюджетных трансфертов",IF(O1288=36,"Экономия по услугам банка, почты",IF(O1288=37,"Отклонение менее 100 рублей",IF(O1288=51,"Проблемы с документами",IF(O1288=52,"Неверное планирование",IF(O1288=53,"Нарушение сроков исполнения",IF(O1288=54,"Иные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89">
        <f>IF(O1289=11,"Экономия по результатам проведения конкурсных процедур",IF(O1289=12,"Экономия зарезервированных средств",IF(O1289=31,"Заявительный характер субсидирования организаций, выплат пособий и компенсаций",IF(O1289=32,"Экономия средств по выплатам сотрудникам",IF(O1289=33,"Изменение сроков исполнения по объективным причинам",IF(O1289=34,"Отсутствие потребности в осуществлении расходов",IF(O1289=35,"Нарушение органами местного самоуправления условий порядка предоставления межбюджетных трансфертов",IF(O1289=36,"Экономия по услугам банка, почты",IF(O1289=37,"Отклонение менее 100 рублей",IF(O1289=51,"Проблемы с документами",IF(O1289=52,"Неверное планирование",IF(O1289=53,"Нарушение сроков исполнения",IF(O1289=54,"Иные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90">
        <f>IF(O1290=11,"Экономия по результатам проведения конкурсных процедур",IF(O1290=12,"Экономия зарезервированных средств",IF(O1290=31,"Заявительный характер субсидирования организаций, выплат пособий и компенсаций",IF(O1290=32,"Экономия средств по выплатам сотрудникам",IF(O1290=33,"Изменение сроков исполнения по объективным причинам",IF(O1290=34,"Отсутствие потребности в осуществлении расходов",IF(O1290=35,"Нарушение органами местного самоуправления условий порядка предоставления межбюджетных трансфертов",IF(O1290=36,"Экономия по услугам банка, почты",IF(O1290=37,"Отклонение менее 100 рублей",IF(O1290=51,"Проблемы с документами",IF(O1290=52,"Неверное планирование",IF(O1290=53,"Нарушение сроков исполнения",IF(O1290=54,"Иные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91">
        <f>IF(O1291=11,"Экономия по результатам проведения конкурсных процедур",IF(O1291=12,"Экономия зарезервированных средств",IF(O1291=31,"Заявительный характер субсидирования организаций, выплат пособий и компенсаций",IF(O1291=32,"Экономия средств по выплатам сотрудникам",IF(O1291=33,"Изменение сроков исполнения по объективным причинам",IF(O1291=34,"Отсутствие потребности в осуществлении расходов",IF(O1291=35,"Нарушение органами местного самоуправления условий порядка предоставления межбюджетных трансфертов",IF(O1291=36,"Экономия по услугам банка, почты",IF(O1291=37,"Отклонение менее 100 рублей",IF(O1291=51,"Проблемы с документами",IF(O1291=52,"Неверное планирование",IF(O1291=53,"Нарушение сроков исполнения",IF(O1291=54,"Иные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92">
        <f>IF(O1292=11,"Экономия по результатам проведения конкурсных процедур",IF(O1292=12,"Экономия зарезервированных средств",IF(O1292=31,"Заявительный характер субсидирования организаций, выплат пособий и компенсаций",IF(O1292=32,"Экономия средств по выплатам сотрудникам",IF(O1292=33,"Изменение сроков исполнения по объективным причинам",IF(O1292=34,"Отсутствие потребности в осуществлении расходов",IF(O1292=35,"Нарушение органами местного самоуправления условий порядка предоставления межбюджетных трансфертов",IF(O1292=36,"Экономия по услугам банка, почты",IF(O1292=37,"Отклонение менее 100 рублей",IF(O1292=51,"Проблемы с документами",IF(O1292=52,"Неверное планирование",IF(O1292=53,"Нарушение сроков исполнения",IF(O1292=54,"Иные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93">
        <f>IF(O1293=11,"Экономия по результатам проведения конкурсных процедур",IF(O1293=12,"Экономия зарезервированных средств",IF(O1293=31,"Заявительный характер субсидирования организаций, выплат пособий и компенсаций",IF(O1293=32,"Экономия средств по выплатам сотрудникам",IF(O1293=33,"Изменение сроков исполнения по объективным причинам",IF(O1293=34,"Отсутствие потребности в осуществлении расходов",IF(O1293=35,"Нарушение органами местного самоуправления условий порядка предоставления межбюджетных трансфертов",IF(O1293=36,"Экономия по услугам банка, почты",IF(O1293=37,"Отклонение менее 100 рублей",IF(O1293=51,"Проблемы с документами",IF(O1293=52,"Неверное планирование",IF(O1293=53,"Нарушение сроков исполнения",IF(O1293=54,"Иные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94">
        <f>IF(O1294=11,"Экономия по результатам проведения конкурсных процедур",IF(O1294=12,"Экономия зарезервированных средств",IF(O1294=31,"Заявительный характер субсидирования организаций, выплат пособий и компенсаций",IF(O1294=32,"Экономия средств по выплатам сотрудникам",IF(O1294=33,"Изменение сроков исполнения по объективным причинам",IF(O1294=34,"Отсутствие потребности в осуществлении расходов",IF(O1294=35,"Нарушение органами местного самоуправления условий порядка предоставления межбюджетных трансфертов",IF(O1294=36,"Экономия по услугам банка, почты",IF(O1294=37,"Отклонение менее 100 рублей",IF(O1294=51,"Проблемы с документами",IF(O1294=52,"Неверное планирование",IF(O1294=53,"Нарушение сроков исполнения",IF(O1294=54,"Иные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95">
        <f>IF(O1295=11,"Экономия по результатам проведения конкурсных процедур",IF(O1295=12,"Экономия зарезервированных средств",IF(O1295=31,"Заявительный характер субсидирования организаций, выплат пособий и компенсаций",IF(O1295=32,"Экономия средств по выплатам сотрудникам",IF(O1295=33,"Изменение сроков исполнения по объективным причинам",IF(O1295=34,"Отсутствие потребности в осуществлении расходов",IF(O1295=35,"Нарушение органами местного самоуправления условий порядка предоставления межбюджетных трансфертов",IF(O1295=36,"Экономия по услугам банка, почты",IF(O1295=37,"Отклонение менее 100 рублей",IF(O1295=51,"Проблемы с документами",IF(O1295=52,"Неверное планирование",IF(O1295=53,"Нарушение сроков исполнения",IF(O1295=54,"Иные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96">
        <f>IF(O1296=11,"Экономия по результатам проведения конкурсных процедур",IF(O1296=12,"Экономия зарезервированных средств",IF(O1296=31,"Заявительный характер субсидирования организаций, выплат пособий и компенсаций",IF(O1296=32,"Экономия средств по выплатам сотрудникам",IF(O1296=33,"Изменение сроков исполнения по объективным причинам",IF(O1296=34,"Отсутствие потребности в осуществлении расходов",IF(O1296=35,"Нарушение органами местного самоуправления условий порядка предоставления межбюджетных трансфертов",IF(O1296=36,"Экономия по услугам банка, почты",IF(O1296=37,"Отклонение менее 100 рублей",IF(O1296=51,"Проблемы с документами",IF(O1296=52,"Неверное планирование",IF(O1296=53,"Нарушение сроков исполнения",IF(O1296=54,"Иные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97">
        <f>IF(O1297=11,"Экономия по результатам проведения конкурсных процедур",IF(O1297=12,"Экономия зарезервированных средств",IF(O1297=31,"Заявительный характер субсидирования организаций, выплат пособий и компенсаций",IF(O1297=32,"Экономия средств по выплатам сотрудникам",IF(O1297=33,"Изменение сроков исполнения по объективным причинам",IF(O1297=34,"Отсутствие потребности в осуществлении расходов",IF(O1297=35,"Нарушение органами местного самоуправления условий порядка предоставления межбюджетных трансфертов",IF(O1297=36,"Экономия по услугам банка, почты",IF(O1297=37,"Отклонение менее 100 рублей",IF(O1297=51,"Проблемы с документами",IF(O1297=52,"Неверное планирование",IF(O1297=53,"Нарушение сроков исполнения",IF(O1297=54,"Иные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98">
        <f>IF(O1298=11,"Экономия по результатам проведения конкурсных процедур",IF(O1298=12,"Экономия зарезервированных средств",IF(O1298=31,"Заявительный характер субсидирования организаций, выплат пособий и компенсаций",IF(O1298=32,"Экономия средств по выплатам сотрудникам",IF(O1298=33,"Изменение сроков исполнения по объективным причинам",IF(O1298=34,"Отсутствие потребности в осуществлении расходов",IF(O1298=35,"Нарушение органами местного самоуправления условий порядка предоставления межбюджетных трансфертов",IF(O1298=36,"Экономия по услугам банка, почты",IF(O1298=37,"Отклонение менее 100 рублей",IF(O1298=51,"Проблемы с документами",IF(O1298=52,"Неверное планирование",IF(O1298=53,"Нарушение сроков исполнения",IF(O1298=54,"Иные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299">
        <f>IF(O1299=11,"Экономия по результатам проведения конкурсных процедур",IF(O1299=12,"Экономия зарезервированных средств",IF(O1299=31,"Заявительный характер субсидирования организаций, выплат пособий и компенсаций",IF(O1299=32,"Экономия средств по выплатам сотрудникам",IF(O1299=33,"Изменение сроков исполнения по объективным причинам",IF(O1299=34,"Отсутствие потребности в осуществлении расходов",IF(O1299=35,"Нарушение органами местного самоуправления условий порядка предоставления межбюджетных трансфертов",IF(O1299=36,"Экономия по услугам банка, почты",IF(O1299=37,"Отклонение менее 100 рублей",IF(O1299=51,"Проблемы с документами",IF(O1299=52,"Неверное планирование",IF(O1299=53,"Нарушение сроков исполнения",IF(O1299=54,"Иные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00">
        <f>IF(O1300=11,"Экономия по результатам проведения конкурсных процедур",IF(O1300=12,"Экономия зарезервированных средств",IF(O1300=31,"Заявительный характер субсидирования организаций, выплат пособий и компенсаций",IF(O1300=32,"Экономия средств по выплатам сотрудникам",IF(O1300=33,"Изменение сроков исполнения по объективным причинам",IF(O1300=34,"Отсутствие потребности в осуществлении расходов",IF(O1300=35,"Нарушение органами местного самоуправления условий порядка предоставления межбюджетных трансфертов",IF(O1300=36,"Экономия по услугам банка, почты",IF(O1300=37,"Отклонение менее 100 рублей",IF(O1300=51,"Проблемы с документами",IF(O1300=52,"Неверное планирование",IF(O1300=53,"Нарушение сроков исполнения",IF(O1300=54,"Иные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01">
        <f>IF(O1301=11,"Экономия по результатам проведения конкурсных процедур",IF(O1301=12,"Экономия зарезервированных средств",IF(O1301=31,"Заявительный характер субсидирования организаций, выплат пособий и компенсаций",IF(O1301=32,"Экономия средств по выплатам сотрудникам",IF(O1301=33,"Изменение сроков исполнения по объективным причинам",IF(O1301=34,"Отсутствие потребности в осуществлении расходов",IF(O1301=35,"Нарушение органами местного самоуправления условий порядка предоставления межбюджетных трансфертов",IF(O1301=36,"Экономия по услугам банка, почты",IF(O1301=37,"Отклонение менее 100 рублей",IF(O1301=51,"Проблемы с документами",IF(O1301=52,"Неверное планирование",IF(O1301=53,"Нарушение сроков исполнения",IF(O1301=54,"Иные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02">
        <f>IF(O1302=11,"Экономия по результатам проведения конкурсных процедур",IF(O1302=12,"Экономия зарезервированных средств",IF(O1302=31,"Заявительный характер субсидирования организаций, выплат пособий и компенсаций",IF(O1302=32,"Экономия средств по выплатам сотрудникам",IF(O1302=33,"Изменение сроков исполнения по объективным причинам",IF(O1302=34,"Отсутствие потребности в осуществлении расходов",IF(O1302=35,"Нарушение органами местного самоуправления условий порядка предоставления межбюджетных трансфертов",IF(O1302=36,"Экономия по услугам банка, почты",IF(O1302=37,"Отклонение менее 100 рублей",IF(O1302=51,"Проблемы с документами",IF(O1302=52,"Неверное планирование",IF(O1302=53,"Нарушение сроков исполнения",IF(O1302=54,"Иные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03">
        <f>IF(O1303=11,"Экономия по результатам проведения конкурсных процедур",IF(O1303=12,"Экономия зарезервированных средств",IF(O1303=31,"Заявительный характер субсидирования организаций, выплат пособий и компенсаций",IF(O1303=32,"Экономия средств по выплатам сотрудникам",IF(O1303=33,"Изменение сроков исполнения по объективным причинам",IF(O1303=34,"Отсутствие потребности в осуществлении расходов",IF(O1303=35,"Нарушение органами местного самоуправления условий порядка предоставления межбюджетных трансфертов",IF(O1303=36,"Экономия по услугам банка, почты",IF(O1303=37,"Отклонение менее 100 рублей",IF(O1303=51,"Проблемы с документами",IF(O1303=52,"Неверное планирование",IF(O1303=53,"Нарушение сроков исполнения",IF(O1303=54,"Иные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04">
        <f>IF(O1304=11,"Экономия по результатам проведения конкурсных процедур",IF(O1304=12,"Экономия зарезервированных средств",IF(O1304=31,"Заявительный характер субсидирования организаций, выплат пособий и компенсаций",IF(O1304=32,"Экономия средств по выплатам сотрудникам",IF(O1304=33,"Изменение сроков исполнения по объективным причинам",IF(O1304=34,"Отсутствие потребности в осуществлении расходов",IF(O1304=35,"Нарушение органами местного самоуправления условий порядка предоставления межбюджетных трансфертов",IF(O1304=36,"Экономия по услугам банка, почты",IF(O1304=37,"Отклонение менее 100 рублей",IF(O1304=51,"Проблемы с документами",IF(O1304=52,"Неверное планирование",IF(O1304=53,"Нарушение сроков исполнения",IF(O1304=54,"Иные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05">
        <f>IF(O1305=11,"Экономия по результатам проведения конкурсных процедур",IF(O1305=12,"Экономия зарезервированных средств",IF(O1305=31,"Заявительный характер субсидирования организаций, выплат пособий и компенсаций",IF(O1305=32,"Экономия средств по выплатам сотрудникам",IF(O1305=33,"Изменение сроков исполнения по объективным причинам",IF(O1305=34,"Отсутствие потребности в осуществлении расходов",IF(O1305=35,"Нарушение органами местного самоуправления условий порядка предоставления межбюджетных трансфертов",IF(O1305=36,"Экономия по услугам банка, почты",IF(O1305=37,"Отклонение менее 100 рублей",IF(O1305=51,"Проблемы с документами",IF(O1305=52,"Неверное планирование",IF(O1305=53,"Нарушение сроков исполнения",IF(O1305=54,"Иные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06">
        <f>IF(O1306=11,"Экономия по результатам проведения конкурсных процедур",IF(O1306=12,"Экономия зарезервированных средств",IF(O1306=31,"Заявительный характер субсидирования организаций, выплат пособий и компенсаций",IF(O1306=32,"Экономия средств по выплатам сотрудникам",IF(O1306=33,"Изменение сроков исполнения по объективным причинам",IF(O1306=34,"Отсутствие потребности в осуществлении расходов",IF(O1306=35,"Нарушение органами местного самоуправления условий порядка предоставления межбюджетных трансфертов",IF(O1306=36,"Экономия по услугам банка, почты",IF(O1306=37,"Отклонение менее 100 рублей",IF(O1306=51,"Проблемы с документами",IF(O1306=52,"Неверное планирование",IF(O1306=53,"Нарушение сроков исполнения",IF(O1306=54,"Иные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07">
        <f>IF(O1307=11,"Экономия по результатам проведения конкурсных процедур",IF(O1307=12,"Экономия зарезервированных средств",IF(O1307=31,"Заявительный характер субсидирования организаций, выплат пособий и компенсаций",IF(O1307=32,"Экономия средств по выплатам сотрудникам",IF(O1307=33,"Изменение сроков исполнения по объективным причинам",IF(O1307=34,"Отсутствие потребности в осуществлении расходов",IF(O1307=35,"Нарушение органами местного самоуправления условий порядка предоставления межбюджетных трансфертов",IF(O1307=36,"Экономия по услугам банка, почты",IF(O1307=37,"Отклонение менее 100 рублей",IF(O1307=51,"Проблемы с документами",IF(O1307=52,"Неверное планирование",IF(O1307=53,"Нарушение сроков исполнения",IF(O1307=54,"Иные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08">
        <f>IF(O1308=11,"Экономия по результатам проведения конкурсных процедур",IF(O1308=12,"Экономия зарезервированных средств",IF(O1308=31,"Заявительный характер субсидирования организаций, выплат пособий и компенсаций",IF(O1308=32,"Экономия средств по выплатам сотрудникам",IF(O1308=33,"Изменение сроков исполнения по объективным причинам",IF(O1308=34,"Отсутствие потребности в осуществлении расходов",IF(O1308=35,"Нарушение органами местного самоуправления условий порядка предоставления межбюджетных трансфертов",IF(O1308=36,"Экономия по услугам банка, почты",IF(O1308=37,"Отклонение менее 100 рублей",IF(O1308=51,"Проблемы с документами",IF(O1308=52,"Неверное планирование",IF(O1308=53,"Нарушение сроков исполнения",IF(O1308=54,"Иные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09">
        <f>IF(O1309=11,"Экономия по результатам проведения конкурсных процедур",IF(O1309=12,"Экономия зарезервированных средств",IF(O1309=31,"Заявительный характер субсидирования организаций, выплат пособий и компенсаций",IF(O1309=32,"Экономия средств по выплатам сотрудникам",IF(O1309=33,"Изменение сроков исполнения по объективным причинам",IF(O1309=34,"Отсутствие потребности в осуществлении расходов",IF(O1309=35,"Нарушение органами местного самоуправления условий порядка предоставления межбюджетных трансфертов",IF(O1309=36,"Экономия по услугам банка, почты",IF(O1309=37,"Отклонение менее 100 рублей",IF(O1309=51,"Проблемы с документами",IF(O1309=52,"Неверное планирование",IF(O1309=53,"Нарушение сроков исполнения",IF(O1309=54,"Иные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10">
        <f>IF(O1310=11,"Экономия по результатам проведения конкурсных процедур",IF(O1310=12,"Экономия зарезервированных средств",IF(O1310=31,"Заявительный характер субсидирования организаций, выплат пособий и компенсаций",IF(O1310=32,"Экономия средств по выплатам сотрудникам",IF(O1310=33,"Изменение сроков исполнения по объективным причинам",IF(O1310=34,"Отсутствие потребности в осуществлении расходов",IF(O1310=35,"Нарушение органами местного самоуправления условий порядка предоставления межбюджетных трансфертов",IF(O1310=36,"Экономия по услугам банка, почты",IF(O1310=37,"Отклонение менее 100 рублей",IF(O1310=51,"Проблемы с документами",IF(O1310=52,"Неверное планирование",IF(O1310=53,"Нарушение сроков исполнения",IF(O1310=54,"Иные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11">
        <f>IF(O1311=11,"Экономия по результатам проведения конкурсных процедур",IF(O1311=12,"Экономия зарезервированных средств",IF(O1311=31,"Заявительный характер субсидирования организаций, выплат пособий и компенсаций",IF(O1311=32,"Экономия средств по выплатам сотрудникам",IF(O1311=33,"Изменение сроков исполнения по объективным причинам",IF(O1311=34,"Отсутствие потребности в осуществлении расходов",IF(O1311=35,"Нарушение органами местного самоуправления условий порядка предоставления межбюджетных трансфертов",IF(O1311=36,"Экономия по услугам банка, почты",IF(O1311=37,"Отклонение менее 100 рублей",IF(O1311=51,"Проблемы с документами",IF(O1311=52,"Неверное планирование",IF(O1311=53,"Нарушение сроков исполнения",IF(O1311=54,"Иные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12">
        <f>IF(O1312=11,"Экономия по результатам проведения конкурсных процедур",IF(O1312=12,"Экономия зарезервированных средств",IF(O1312=31,"Заявительный характер субсидирования организаций, выплат пособий и компенсаций",IF(O1312=32,"Экономия средств по выплатам сотрудникам",IF(O1312=33,"Изменение сроков исполнения по объективным причинам",IF(O1312=34,"Отсутствие потребности в осуществлении расходов",IF(O1312=35,"Нарушение органами местного самоуправления условий порядка предоставления межбюджетных трансфертов",IF(O1312=36,"Экономия по услугам банка, почты",IF(O1312=37,"Отклонение менее 100 рублей",IF(O1312=51,"Проблемы с документами",IF(O1312=52,"Неверное планирование",IF(O1312=53,"Нарушение сроков исполнения",IF(O1312=54,"Иные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13">
        <f>IF(O1313=11,"Экономия по результатам проведения конкурсных процедур",IF(O1313=12,"Экономия зарезервированных средств",IF(O1313=31,"Заявительный характер субсидирования организаций, выплат пособий и компенсаций",IF(O1313=32,"Экономия средств по выплатам сотрудникам",IF(O1313=33,"Изменение сроков исполнения по объективным причинам",IF(O1313=34,"Отсутствие потребности в осуществлении расходов",IF(O1313=35,"Нарушение органами местного самоуправления условий порядка предоставления межбюджетных трансфертов",IF(O1313=36,"Экономия по услугам банка, почты",IF(O1313=37,"Отклонение менее 100 рублей",IF(O1313=51,"Проблемы с документами",IF(O1313=52,"Неверное планирование",IF(O1313=53,"Нарушение сроков исполнения",IF(O1313=54,"Иные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14">
        <f>IF(O1314=11,"Экономия по результатам проведения конкурсных процедур",IF(O1314=12,"Экономия зарезервированных средств",IF(O1314=31,"Заявительный характер субсидирования организаций, выплат пособий и компенсаций",IF(O1314=32,"Экономия средств по выплатам сотрудникам",IF(O1314=33,"Изменение сроков исполнения по объективным причинам",IF(O1314=34,"Отсутствие потребности в осуществлении расходов",IF(O1314=35,"Нарушение органами местного самоуправления условий порядка предоставления межбюджетных трансфертов",IF(O1314=36,"Экономия по услугам банка, почты",IF(O1314=37,"Отклонение менее 100 рублей",IF(O1314=51,"Проблемы с документами",IF(O1314=52,"Неверное планирование",IF(O1314=53,"Нарушение сроков исполнения",IF(O1314=54,"Иные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15">
        <f>IF(O1315=11,"Экономия по результатам проведения конкурсных процедур",IF(O1315=12,"Экономия зарезервированных средств",IF(O1315=31,"Заявительный характер субсидирования организаций, выплат пособий и компенсаций",IF(O1315=32,"Экономия средств по выплатам сотрудникам",IF(O1315=33,"Изменение сроков исполнения по объективным причинам",IF(O1315=34,"Отсутствие потребности в осуществлении расходов",IF(O1315=35,"Нарушение органами местного самоуправления условий порядка предоставления межбюджетных трансфертов",IF(O1315=36,"Экономия по услугам банка, почты",IF(O1315=37,"Отклонение менее 100 рублей",IF(O1315=51,"Проблемы с документами",IF(O1315=52,"Неверное планирование",IF(O1315=53,"Нарушение сроков исполнения",IF(O1315=54,"Иные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16">
        <f>IF(O1316=11,"Экономия по результатам проведения конкурсных процедур",IF(O1316=12,"Экономия зарезервированных средств",IF(O1316=31,"Заявительный характер субсидирования организаций, выплат пособий и компенсаций",IF(O1316=32,"Экономия средств по выплатам сотрудникам",IF(O1316=33,"Изменение сроков исполнения по объективным причинам",IF(O1316=34,"Отсутствие потребности в осуществлении расходов",IF(O1316=35,"Нарушение органами местного самоуправления условий порядка предоставления межбюджетных трансфертов",IF(O1316=36,"Экономия по услугам банка, почты",IF(O1316=37,"Отклонение менее 100 рублей",IF(O1316=51,"Проблемы с документами",IF(O1316=52,"Неверное планирование",IF(O1316=53,"Нарушение сроков исполнения",IF(O1316=54,"Иные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17">
        <f>IF(O1317=11,"Экономия по результатам проведения конкурсных процедур",IF(O1317=12,"Экономия зарезервированных средств",IF(O1317=31,"Заявительный характер субсидирования организаций, выплат пособий и компенсаций",IF(O1317=32,"Экономия средств по выплатам сотрудникам",IF(O1317=33,"Изменение сроков исполнения по объективным причинам",IF(O1317=34,"Отсутствие потребности в осуществлении расходов",IF(O1317=35,"Нарушение органами местного самоуправления условий порядка предоставления межбюджетных трансфертов",IF(O1317=36,"Экономия по услугам банка, почты",IF(O1317=37,"Отклонение менее 100 рублей",IF(O1317=51,"Проблемы с документами",IF(O1317=52,"Неверное планирование",IF(O1317=53,"Нарушение сроков исполнения",IF(O1317=54,"Иные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18">
        <f>IF(O1318=11,"Экономия по результатам проведения конкурсных процедур",IF(O1318=12,"Экономия зарезервированных средств",IF(O1318=31,"Заявительный характер субсидирования организаций, выплат пособий и компенсаций",IF(O1318=32,"Экономия средств по выплатам сотрудникам",IF(O1318=33,"Изменение сроков исполнения по объективным причинам",IF(O1318=34,"Отсутствие потребности в осуществлении расходов",IF(O1318=35,"Нарушение органами местного самоуправления условий порядка предоставления межбюджетных трансфертов",IF(O1318=36,"Экономия по услугам банка, почты",IF(O1318=37,"Отклонение менее 100 рублей",IF(O1318=51,"Проблемы с документами",IF(O1318=52,"Неверное планирование",IF(O1318=53,"Нарушение сроков исполнения",IF(O1318=54,"Иные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19">
        <f>IF(O1319=11,"Экономия по результатам проведения конкурсных процедур",IF(O1319=12,"Экономия зарезервированных средств",IF(O1319=31,"Заявительный характер субсидирования организаций, выплат пособий и компенсаций",IF(O1319=32,"Экономия средств по выплатам сотрудникам",IF(O1319=33,"Изменение сроков исполнения по объективным причинам",IF(O1319=34,"Отсутствие потребности в осуществлении расходов",IF(O1319=35,"Нарушение органами местного самоуправления условий порядка предоставления межбюджетных трансфертов",IF(O1319=36,"Экономия по услугам банка, почты",IF(O1319=37,"Отклонение менее 100 рублей",IF(O1319=51,"Проблемы с документами",IF(O1319=52,"Неверное планирование",IF(O1319=53,"Нарушение сроков исполнения",IF(O1319=54,"Иные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20">
        <f>IF(O1320=11,"Экономия по результатам проведения конкурсных процедур",IF(O1320=12,"Экономия зарезервированных средств",IF(O1320=31,"Заявительный характер субсидирования организаций, выплат пособий и компенсаций",IF(O1320=32,"Экономия средств по выплатам сотрудникам",IF(O1320=33,"Изменение сроков исполнения по объективным причинам",IF(O1320=34,"Отсутствие потребности в осуществлении расходов",IF(O1320=35,"Нарушение органами местного самоуправления условий порядка предоставления межбюджетных трансфертов",IF(O1320=36,"Экономия по услугам банка, почты",IF(O1320=37,"Отклонение менее 100 рублей",IF(O1320=51,"Проблемы с документами",IF(O1320=52,"Неверное планирование",IF(O1320=53,"Нарушение сроков исполнения",IF(O1320=54,"Иные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21">
        <f>IF(O1321=11,"Экономия по результатам проведения конкурсных процедур",IF(O1321=12,"Экономия зарезервированных средств",IF(O1321=31,"Заявительный характер субсидирования организаций, выплат пособий и компенсаций",IF(O1321=32,"Экономия средств по выплатам сотрудникам",IF(O1321=33,"Изменение сроков исполнения по объективным причинам",IF(O1321=34,"Отсутствие потребности в осуществлении расходов",IF(O1321=35,"Нарушение органами местного самоуправления условий порядка предоставления межбюджетных трансфертов",IF(O1321=36,"Экономия по услугам банка, почты",IF(O1321=37,"Отклонение менее 100 рублей",IF(O1321=51,"Проблемы с документами",IF(O1321=52,"Неверное планирование",IF(O1321=53,"Нарушение сроков исполнения",IF(O1321=54,"Иные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22">
        <f>IF(O1322=11,"Экономия по результатам проведения конкурсных процедур",IF(O1322=12,"Экономия зарезервированных средств",IF(O1322=31,"Заявительный характер субсидирования организаций, выплат пособий и компенсаций",IF(O1322=32,"Экономия средств по выплатам сотрудникам",IF(O1322=33,"Изменение сроков исполнения по объективным причинам",IF(O1322=34,"Отсутствие потребности в осуществлении расходов",IF(O1322=35,"Нарушение органами местного самоуправления условий порядка предоставления межбюджетных трансфертов",IF(O1322=36,"Экономия по услугам банка, почты",IF(O1322=37,"Отклонение менее 100 рублей",IF(O1322=51,"Проблемы с документами",IF(O1322=52,"Неверное планирование",IF(O1322=53,"Нарушение сроков исполнения",IF(O1322=54,"Иные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23">
        <f>IF(O1323=11,"Экономия по результатам проведения конкурсных процедур",IF(O1323=12,"Экономия зарезервированных средств",IF(O1323=31,"Заявительный характер субсидирования организаций, выплат пособий и компенсаций",IF(O1323=32,"Экономия средств по выплатам сотрудникам",IF(O1323=33,"Изменение сроков исполнения по объективным причинам",IF(O1323=34,"Отсутствие потребности в осуществлении расходов",IF(O1323=35,"Нарушение органами местного самоуправления условий порядка предоставления межбюджетных трансфертов",IF(O1323=36,"Экономия по услугам банка, почты",IF(O1323=37,"Отклонение менее 100 рублей",IF(O1323=51,"Проблемы с документами",IF(O1323=52,"Неверное планирование",IF(O1323=53,"Нарушение сроков исполнения",IF(O1323=54,"Иные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24">
        <f>IF(O1324=11,"Экономия по результатам проведения конкурсных процедур",IF(O1324=12,"Экономия зарезервированных средств",IF(O1324=31,"Заявительный характер субсидирования организаций, выплат пособий и компенсаций",IF(O1324=32,"Экономия средств по выплатам сотрудникам",IF(O1324=33,"Изменение сроков исполнения по объективным причинам",IF(O1324=34,"Отсутствие потребности в осуществлении расходов",IF(O1324=35,"Нарушение органами местного самоуправления условий порядка предоставления межбюджетных трансфертов",IF(O1324=36,"Экономия по услугам банка, почты",IF(O1324=37,"Отклонение менее 100 рублей",IF(O1324=51,"Проблемы с документами",IF(O1324=52,"Неверное планирование",IF(O1324=53,"Нарушение сроков исполнения",IF(O1324=54,"Иные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25">
        <f>IF(O1325=11,"Экономия по результатам проведения конкурсных процедур",IF(O1325=12,"Экономия зарезервированных средств",IF(O1325=31,"Заявительный характер субсидирования организаций, выплат пособий и компенсаций",IF(O1325=32,"Экономия средств по выплатам сотрудникам",IF(O1325=33,"Изменение сроков исполнения по объективным причинам",IF(O1325=34,"Отсутствие потребности в осуществлении расходов",IF(O1325=35,"Нарушение органами местного самоуправления условий порядка предоставления межбюджетных трансфертов",IF(O1325=36,"Экономия по услугам банка, почты",IF(O1325=37,"Отклонение менее 100 рублей",IF(O1325=51,"Проблемы с документами",IF(O1325=52,"Неверное планирование",IF(O1325=53,"Нарушение сроков исполнения",IF(O1325=54,"Иные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26">
        <f>IF(O1326=11,"Экономия по результатам проведения конкурсных процедур",IF(O1326=12,"Экономия зарезервированных средств",IF(O1326=31,"Заявительный характер субсидирования организаций, выплат пособий и компенсаций",IF(O1326=32,"Экономия средств по выплатам сотрудникам",IF(O1326=33,"Изменение сроков исполнения по объективным причинам",IF(O1326=34,"Отсутствие потребности в осуществлении расходов",IF(O1326=35,"Нарушение органами местного самоуправления условий порядка предоставления межбюджетных трансфертов",IF(O1326=36,"Экономия по услугам банка, почты",IF(O1326=37,"Отклонение менее 100 рублей",IF(O1326=51,"Проблемы с документами",IF(O1326=52,"Неверное планирование",IF(O1326=53,"Нарушение сроков исполнения",IF(O1326=54,"Иные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27">
        <f>IF(O1327=11,"Экономия по результатам проведения конкурсных процедур",IF(O1327=12,"Экономия зарезервированных средств",IF(O1327=31,"Заявительный характер субсидирования организаций, выплат пособий и компенсаций",IF(O1327=32,"Экономия средств по выплатам сотрудникам",IF(O1327=33,"Изменение сроков исполнения по объективным причинам",IF(O1327=34,"Отсутствие потребности в осуществлении расходов",IF(O1327=35,"Нарушение органами местного самоуправления условий порядка предоставления межбюджетных трансфертов",IF(O1327=36,"Экономия по услугам банка, почты",IF(O1327=37,"Отклонение менее 100 рублей",IF(O1327=51,"Проблемы с документами",IF(O1327=52,"Неверное планирование",IF(O1327=53,"Нарушение сроков исполнения",IF(O1327=54,"Иные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28">
        <f>IF(O1328=11,"Экономия по результатам проведения конкурсных процедур",IF(O1328=12,"Экономия зарезервированных средств",IF(O1328=31,"Заявительный характер субсидирования организаций, выплат пособий и компенсаций",IF(O1328=32,"Экономия средств по выплатам сотрудникам",IF(O1328=33,"Изменение сроков исполнения по объективным причинам",IF(O1328=34,"Отсутствие потребности в осуществлении расходов",IF(O1328=35,"Нарушение органами местного самоуправления условий порядка предоставления межбюджетных трансфертов",IF(O1328=36,"Экономия по услугам банка, почты",IF(O1328=37,"Отклонение менее 100 рублей",IF(O1328=51,"Проблемы с документами",IF(O1328=52,"Неверное планирование",IF(O1328=53,"Нарушение сроков исполнения",IF(O1328=54,"Иные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29">
        <f>IF(O1329=11,"Экономия по результатам проведения конкурсных процедур",IF(O1329=12,"Экономия зарезервированных средств",IF(O1329=31,"Заявительный характер субсидирования организаций, выплат пособий и компенсаций",IF(O1329=32,"Экономия средств по выплатам сотрудникам",IF(O1329=33,"Изменение сроков исполнения по объективным причинам",IF(O1329=34,"Отсутствие потребности в осуществлении расходов",IF(O1329=35,"Нарушение органами местного самоуправления условий порядка предоставления межбюджетных трансфертов",IF(O1329=36,"Экономия по услугам банка, почты",IF(O1329=37,"Отклонение менее 100 рублей",IF(O1329=51,"Проблемы с документами",IF(O1329=52,"Неверное планирование",IF(O1329=53,"Нарушение сроков исполнения",IF(O1329=54,"Иные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30">
        <f>IF(O1330=11,"Экономия по результатам проведения конкурсных процедур",IF(O1330=12,"Экономия зарезервированных средств",IF(O1330=31,"Заявительный характер субсидирования организаций, выплат пособий и компенсаций",IF(O1330=32,"Экономия средств по выплатам сотрудникам",IF(O1330=33,"Изменение сроков исполнения по объективным причинам",IF(O1330=34,"Отсутствие потребности в осуществлении расходов",IF(O1330=35,"Нарушение органами местного самоуправления условий порядка предоставления межбюджетных трансфертов",IF(O1330=36,"Экономия по услугам банка, почты",IF(O1330=37,"Отклонение менее 100 рублей",IF(O1330=51,"Проблемы с документами",IF(O1330=52,"Неверное планирование",IF(O1330=53,"Нарушение сроков исполнения",IF(O1330=54,"Иные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31">
        <f>IF(O1331=11,"Экономия по результатам проведения конкурсных процедур",IF(O1331=12,"Экономия зарезервированных средств",IF(O1331=31,"Заявительный характер субсидирования организаций, выплат пособий и компенсаций",IF(O1331=32,"Экономия средств по выплатам сотрудникам",IF(O1331=33,"Изменение сроков исполнения по объективным причинам",IF(O1331=34,"Отсутствие потребности в осуществлении расходов",IF(O1331=35,"Нарушение органами местного самоуправления условий порядка предоставления межбюджетных трансфертов",IF(O1331=36,"Экономия по услугам банка, почты",IF(O1331=37,"Отклонение менее 100 рублей",IF(O1331=51,"Проблемы с документами",IF(O1331=52,"Неверное планирование",IF(O1331=53,"Нарушение сроков исполнения",IF(O1331=54,"Иные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32">
        <f>IF(O1332=11,"Экономия по результатам проведения конкурсных процедур",IF(O1332=12,"Экономия зарезервированных средств",IF(O1332=31,"Заявительный характер субсидирования организаций, выплат пособий и компенсаций",IF(O1332=32,"Экономия средств по выплатам сотрудникам",IF(O1332=33,"Изменение сроков исполнения по объективным причинам",IF(O1332=34,"Отсутствие потребности в осуществлении расходов",IF(O1332=35,"Нарушение органами местного самоуправления условий порядка предоставления межбюджетных трансфертов",IF(O1332=36,"Экономия по услугам банка, почты",IF(O1332=37,"Отклонение менее 100 рублей",IF(O1332=51,"Проблемы с документами",IF(O1332=52,"Неверное планирование",IF(O1332=53,"Нарушение сроков исполнения",IF(O1332=54,"Иные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33">
        <f>IF(O1333=11,"Экономия по результатам проведения конкурсных процедур",IF(O1333=12,"Экономия зарезервированных средств",IF(O1333=31,"Заявительный характер субсидирования организаций, выплат пособий и компенсаций",IF(O1333=32,"Экономия средств по выплатам сотрудникам",IF(O1333=33,"Изменение сроков исполнения по объективным причинам",IF(O1333=34,"Отсутствие потребности в осуществлении расходов",IF(O1333=35,"Нарушение органами местного самоуправления условий порядка предоставления межбюджетных трансфертов",IF(O1333=36,"Экономия по услугам банка, почты",IF(O1333=37,"Отклонение менее 100 рублей",IF(O1333=51,"Проблемы с документами",IF(O1333=52,"Неверное планирование",IF(O1333=53,"Нарушение сроков исполнения",IF(O1333=54,"Иные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34">
        <f>IF(O1334=11,"Экономия по результатам проведения конкурсных процедур",IF(O1334=12,"Экономия зарезервированных средств",IF(O1334=31,"Заявительный характер субсидирования организаций, выплат пособий и компенсаций",IF(O1334=32,"Экономия средств по выплатам сотрудникам",IF(O1334=33,"Изменение сроков исполнения по объективным причинам",IF(O1334=34,"Отсутствие потребности в осуществлении расходов",IF(O1334=35,"Нарушение органами местного самоуправления условий порядка предоставления межбюджетных трансфертов",IF(O1334=36,"Экономия по услугам банка, почты",IF(O1334=37,"Отклонение менее 100 рублей",IF(O1334=51,"Проблемы с документами",IF(O1334=52,"Неверное планирование",IF(O1334=53,"Нарушение сроков исполнения",IF(O1334=54,"Иные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35">
        <f>IF(O1335=11,"Экономия по результатам проведения конкурсных процедур",IF(O1335=12,"Экономия зарезервированных средств",IF(O1335=31,"Заявительный характер субсидирования организаций, выплат пособий и компенсаций",IF(O1335=32,"Экономия средств по выплатам сотрудникам",IF(O1335=33,"Изменение сроков исполнения по объективным причинам",IF(O1335=34,"Отсутствие потребности в осуществлении расходов",IF(O1335=35,"Нарушение органами местного самоуправления условий порядка предоставления межбюджетных трансфертов",IF(O1335=36,"Экономия по услугам банка, почты",IF(O1335=37,"Отклонение менее 100 рублей",IF(O1335=51,"Проблемы с документами",IF(O1335=52,"Неверное планирование",IF(O1335=53,"Нарушение сроков исполнения",IF(O1335=54,"Иные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36">
        <f>IF(O1336=11,"Экономия по результатам проведения конкурсных процедур",IF(O1336=12,"Экономия зарезервированных средств",IF(O1336=31,"Заявительный характер субсидирования организаций, выплат пособий и компенсаций",IF(O1336=32,"Экономия средств по выплатам сотрудникам",IF(O1336=33,"Изменение сроков исполнения по объективным причинам",IF(O1336=34,"Отсутствие потребности в осуществлении расходов",IF(O1336=35,"Нарушение органами местного самоуправления условий порядка предоставления межбюджетных трансфертов",IF(O1336=36,"Экономия по услугам банка, почты",IF(O1336=37,"Отклонение менее 100 рублей",IF(O1336=51,"Проблемы с документами",IF(O1336=52,"Неверное планирование",IF(O1336=53,"Нарушение сроков исполнения",IF(O1336=54,"Иные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37">
        <f>IF(O1337=11,"Экономия по результатам проведения конкурсных процедур",IF(O1337=12,"Экономия зарезервированных средств",IF(O1337=31,"Заявительный характер субсидирования организаций, выплат пособий и компенсаций",IF(O1337=32,"Экономия средств по выплатам сотрудникам",IF(O1337=33,"Изменение сроков исполнения по объективным причинам",IF(O1337=34,"Отсутствие потребности в осуществлении расходов",IF(O1337=35,"Нарушение органами местного самоуправления условий порядка предоставления межбюджетных трансфертов",IF(O1337=36,"Экономия по услугам банка, почты",IF(O1337=37,"Отклонение менее 100 рублей",IF(O1337=51,"Проблемы с документами",IF(O1337=52,"Неверное планирование",IF(O1337=53,"Нарушение сроков исполнения",IF(O1337=54,"Иные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38">
        <f>IF(O1338=11,"Экономия по результатам проведения конкурсных процедур",IF(O1338=12,"Экономия зарезервированных средств",IF(O1338=31,"Заявительный характер субсидирования организаций, выплат пособий и компенсаций",IF(O1338=32,"Экономия средств по выплатам сотрудникам",IF(O1338=33,"Изменение сроков исполнения по объективным причинам",IF(O1338=34,"Отсутствие потребности в осуществлении расходов",IF(O1338=35,"Нарушение органами местного самоуправления условий порядка предоставления межбюджетных трансфертов",IF(O1338=36,"Экономия по услугам банка, почты",IF(O1338=37,"Отклонение менее 100 рублей",IF(O1338=51,"Проблемы с документами",IF(O1338=52,"Неверное планирование",IF(O1338=53,"Нарушение сроков исполнения",IF(O1338=54,"Иные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39">
        <f>IF(O1339=11,"Экономия по результатам проведения конкурсных процедур",IF(O1339=12,"Экономия зарезервированных средств",IF(O1339=31,"Заявительный характер субсидирования организаций, выплат пособий и компенсаций",IF(O1339=32,"Экономия средств по выплатам сотрудникам",IF(O1339=33,"Изменение сроков исполнения по объективным причинам",IF(O1339=34,"Отсутствие потребности в осуществлении расходов",IF(O1339=35,"Нарушение органами местного самоуправления условий порядка предоставления межбюджетных трансфертов",IF(O1339=36,"Экономия по услугам банка, почты",IF(O1339=37,"Отклонение менее 100 рублей",IF(O1339=51,"Проблемы с документами",IF(O1339=52,"Неверное планирование",IF(O1339=53,"Нарушение сроков исполнения",IF(O1339=54,"Иные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40">
        <f>IF(O1340=11,"Экономия по результатам проведения конкурсных процедур",IF(O1340=12,"Экономия зарезервированных средств",IF(O1340=31,"Заявительный характер субсидирования организаций, выплат пособий и компенсаций",IF(O1340=32,"Экономия средств по выплатам сотрудникам",IF(O1340=33,"Изменение сроков исполнения по объективным причинам",IF(O1340=34,"Отсутствие потребности в осуществлении расходов",IF(O1340=35,"Нарушение органами местного самоуправления условий порядка предоставления межбюджетных трансфертов",IF(O1340=36,"Экономия по услугам банка, почты",IF(O1340=37,"Отклонение менее 100 рублей",IF(O1340=51,"Проблемы с документами",IF(O1340=52,"Неверное планирование",IF(O1340=53,"Нарушение сроков исполнения",IF(O1340=54,"Иные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41">
        <f>IF(O1341=11,"Экономия по результатам проведения конкурсных процедур",IF(O1341=12,"Экономия зарезервированных средств",IF(O1341=31,"Заявительный характер субсидирования организаций, выплат пособий и компенсаций",IF(O1341=32,"Экономия средств по выплатам сотрудникам",IF(O1341=33,"Изменение сроков исполнения по объективным причинам",IF(O1341=34,"Отсутствие потребности в осуществлении расходов",IF(O1341=35,"Нарушение органами местного самоуправления условий порядка предоставления межбюджетных трансфертов",IF(O1341=36,"Экономия по услугам банка, почты",IF(O1341=37,"Отклонение менее 100 рублей",IF(O1341=51,"Проблемы с документами",IF(O1341=52,"Неверное планирование",IF(O1341=53,"Нарушение сроков исполнения",IF(O1341=54,"Иные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42">
        <f>IF(O1342=11,"Экономия по результатам проведения конкурсных процедур",IF(O1342=12,"Экономия зарезервированных средств",IF(O1342=31,"Заявительный характер субсидирования организаций, выплат пособий и компенсаций",IF(O1342=32,"Экономия средств по выплатам сотрудникам",IF(O1342=33,"Изменение сроков исполнения по объективным причинам",IF(O1342=34,"Отсутствие потребности в осуществлении расходов",IF(O1342=35,"Нарушение органами местного самоуправления условий порядка предоставления межбюджетных трансфертов",IF(O1342=36,"Экономия по услугам банка, почты",IF(O1342=37,"Отклонение менее 100 рублей",IF(O1342=51,"Проблемы с документами",IF(O1342=52,"Неверное планирование",IF(O1342=53,"Нарушение сроков исполнения",IF(O1342=54,"Иные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43">
        <f>IF(O1343=11,"Экономия по результатам проведения конкурсных процедур",IF(O1343=12,"Экономия зарезервированных средств",IF(O1343=31,"Заявительный характер субсидирования организаций, выплат пособий и компенсаций",IF(O1343=32,"Экономия средств по выплатам сотрудникам",IF(O1343=33,"Изменение сроков исполнения по объективным причинам",IF(O1343=34,"Отсутствие потребности в осуществлении расходов",IF(O1343=35,"Нарушение органами местного самоуправления условий порядка предоставления межбюджетных трансфертов",IF(O1343=36,"Экономия по услугам банка, почты",IF(O1343=37,"Отклонение менее 100 рублей",IF(O1343=51,"Проблемы с документами",IF(O1343=52,"Неверное планирование",IF(O1343=53,"Нарушение сроков исполнения",IF(O1343=54,"Иные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44">
        <f>IF(O1344=11,"Экономия по результатам проведения конкурсных процедур",IF(O1344=12,"Экономия зарезервированных средств",IF(O1344=31,"Заявительный характер субсидирования организаций, выплат пособий и компенсаций",IF(O1344=32,"Экономия средств по выплатам сотрудникам",IF(O1344=33,"Изменение сроков исполнения по объективным причинам",IF(O1344=34,"Отсутствие потребности в осуществлении расходов",IF(O1344=35,"Нарушение органами местного самоуправления условий порядка предоставления межбюджетных трансфертов",IF(O1344=36,"Экономия по услугам банка, почты",IF(O1344=37,"Отклонение менее 100 рублей",IF(O1344=51,"Проблемы с документами",IF(O1344=52,"Неверное планирование",IF(O1344=53,"Нарушение сроков исполнения",IF(O1344=54,"Иные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45">
        <f>IF(O1345=11,"Экономия по результатам проведения конкурсных процедур",IF(O1345=12,"Экономия зарезервированных средств",IF(O1345=31,"Заявительный характер субсидирования организаций, выплат пособий и компенсаций",IF(O1345=32,"Экономия средств по выплатам сотрудникам",IF(O1345=33,"Изменение сроков исполнения по объективным причинам",IF(O1345=34,"Отсутствие потребности в осуществлении расходов",IF(O1345=35,"Нарушение органами местного самоуправления условий порядка предоставления межбюджетных трансфертов",IF(O1345=36,"Экономия по услугам банка, почты",IF(O1345=37,"Отклонение менее 100 рублей",IF(O1345=51,"Проблемы с документами",IF(O1345=52,"Неверное планирование",IF(O1345=53,"Нарушение сроков исполнения",IF(O1345=54,"Иные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46">
        <f>IF(O1346=11,"Экономия по результатам проведения конкурсных процедур",IF(O1346=12,"Экономия зарезервированных средств",IF(O1346=31,"Заявительный характер субсидирования организаций, выплат пособий и компенсаций",IF(O1346=32,"Экономия средств по выплатам сотрудникам",IF(O1346=33,"Изменение сроков исполнения по объективным причинам",IF(O1346=34,"Отсутствие потребности в осуществлении расходов",IF(O1346=35,"Нарушение органами местного самоуправления условий порядка предоставления межбюджетных трансфертов",IF(O1346=36,"Экономия по услугам банка, почты",IF(O1346=37,"Отклонение менее 100 рублей",IF(O1346=51,"Проблемы с документами",IF(O1346=52,"Неверное планирование",IF(O1346=53,"Нарушение сроков исполнения",IF(O1346=54,"Иные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47">
        <f>IF(O1347=11,"Экономия по результатам проведения конкурсных процедур",IF(O1347=12,"Экономия зарезервированных средств",IF(O1347=31,"Заявительный характер субсидирования организаций, выплат пособий и компенсаций",IF(O1347=32,"Экономия средств по выплатам сотрудникам",IF(O1347=33,"Изменение сроков исполнения по объективным причинам",IF(O1347=34,"Отсутствие потребности в осуществлении расходов",IF(O1347=35,"Нарушение органами местного самоуправления условий порядка предоставления межбюджетных трансфертов",IF(O1347=36,"Экономия по услугам банка, почты",IF(O1347=37,"Отклонение менее 100 рублей",IF(O1347=51,"Проблемы с документами",IF(O1347=52,"Неверное планирование",IF(O1347=53,"Нарушение сроков исполнения",IF(O1347=54,"Иные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48">
        <f>IF(O1348=11,"Экономия по результатам проведения конкурсных процедур",IF(O1348=12,"Экономия зарезервированных средств",IF(O1348=31,"Заявительный характер субсидирования организаций, выплат пособий и компенсаций",IF(O1348=32,"Экономия средств по выплатам сотрудникам",IF(O1348=33,"Изменение сроков исполнения по объективным причинам",IF(O1348=34,"Отсутствие потребности в осуществлении расходов",IF(O1348=35,"Нарушение органами местного самоуправления условий порядка предоставления межбюджетных трансфертов",IF(O1348=36,"Экономия по услугам банка, почты",IF(O1348=37,"Отклонение менее 100 рублей",IF(O1348=51,"Проблемы с документами",IF(O1348=52,"Неверное планирование",IF(O1348=53,"Нарушение сроков исполнения",IF(O1348=54,"Иные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49">
        <f>IF(O1349=11,"Экономия по результатам проведения конкурсных процедур",IF(O1349=12,"Экономия зарезервированных средств",IF(O1349=31,"Заявительный характер субсидирования организаций, выплат пособий и компенсаций",IF(O1349=32,"Экономия средств по выплатам сотрудникам",IF(O1349=33,"Изменение сроков исполнения по объективным причинам",IF(O1349=34,"Отсутствие потребности в осуществлении расходов",IF(O1349=35,"Нарушение органами местного самоуправления условий порядка предоставления межбюджетных трансфертов",IF(O1349=36,"Экономия по услугам банка, почты",IF(O1349=37,"Отклонение менее 100 рублей",IF(O1349=51,"Проблемы с документами",IF(O1349=52,"Неверное планирование",IF(O1349=53,"Нарушение сроков исполнения",IF(O1349=54,"Иные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50">
        <f>IF(O1350=11,"Экономия по результатам проведения конкурсных процедур",IF(O1350=12,"Экономия зарезервированных средств",IF(O1350=31,"Заявительный характер субсидирования организаций, выплат пособий и компенсаций",IF(O1350=32,"Экономия средств по выплатам сотрудникам",IF(O1350=33,"Изменение сроков исполнения по объективным причинам",IF(O1350=34,"Отсутствие потребности в осуществлении расходов",IF(O1350=35,"Нарушение органами местного самоуправления условий порядка предоставления межбюджетных трансфертов",IF(O1350=36,"Экономия по услугам банка, почты",IF(O1350=37,"Отклонение менее 100 рублей",IF(O1350=51,"Проблемы с документами",IF(O1350=52,"Неверное планирование",IF(O1350=53,"Нарушение сроков исполнения",IF(O1350=54,"Иные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51">
        <f>IF(O1351=11,"Экономия по результатам проведения конкурсных процедур",IF(O1351=12,"Экономия зарезервированных средств",IF(O1351=31,"Заявительный характер субсидирования организаций, выплат пособий и компенсаций",IF(O1351=32,"Экономия средств по выплатам сотрудникам",IF(O1351=33,"Изменение сроков исполнения по объективным причинам",IF(O1351=34,"Отсутствие потребности в осуществлении расходов",IF(O1351=35,"Нарушение органами местного самоуправления условий порядка предоставления межбюджетных трансфертов",IF(O1351=36,"Экономия по услугам банка, почты",IF(O1351=37,"Отклонение менее 100 рублей",IF(O1351=51,"Проблемы с документами",IF(O1351=52,"Неверное планирование",IF(O1351=53,"Нарушение сроков исполнения",IF(O1351=54,"Иные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52">
        <f>IF(O1352=11,"Экономия по результатам проведения конкурсных процедур",IF(O1352=12,"Экономия зарезервированных средств",IF(O1352=31,"Заявительный характер субсидирования организаций, выплат пособий и компенсаций",IF(O1352=32,"Экономия средств по выплатам сотрудникам",IF(O1352=33,"Изменение сроков исполнения по объективным причинам",IF(O1352=34,"Отсутствие потребности в осуществлении расходов",IF(O1352=35,"Нарушение органами местного самоуправления условий порядка предоставления межбюджетных трансфертов",IF(O1352=36,"Экономия по услугам банка, почты",IF(O1352=37,"Отклонение менее 100 рублей",IF(O1352=51,"Проблемы с документами",IF(O1352=52,"Неверное планирование",IF(O1352=53,"Нарушение сроков исполнения",IF(O1352=54,"Иные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53">
        <f>IF(O1353=11,"Экономия по результатам проведения конкурсных процедур",IF(O1353=12,"Экономия зарезервированных средств",IF(O1353=31,"Заявительный характер субсидирования организаций, выплат пособий и компенсаций",IF(O1353=32,"Экономия средств по выплатам сотрудникам",IF(O1353=33,"Изменение сроков исполнения по объективным причинам",IF(O1353=34,"Отсутствие потребности в осуществлении расходов",IF(O1353=35,"Нарушение органами местного самоуправления условий порядка предоставления межбюджетных трансфертов",IF(O1353=36,"Экономия по услугам банка, почты",IF(O1353=37,"Отклонение менее 100 рублей",IF(O1353=51,"Проблемы с документами",IF(O1353=52,"Неверное планирование",IF(O1353=53,"Нарушение сроков исполнения",IF(O1353=54,"Иные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54">
        <f>IF(O1354=11,"Экономия по результатам проведения конкурсных процедур",IF(O1354=12,"Экономия зарезервированных средств",IF(O1354=31,"Заявительный характер субсидирования организаций, выплат пособий и компенсаций",IF(O1354=32,"Экономия средств по выплатам сотрудникам",IF(O1354=33,"Изменение сроков исполнения по объективным причинам",IF(O1354=34,"Отсутствие потребности в осуществлении расходов",IF(O1354=35,"Нарушение органами местного самоуправления условий порядка предоставления межбюджетных трансфертов",IF(O1354=36,"Экономия по услугам банка, почты",IF(O1354=37,"Отклонение менее 100 рублей",IF(O1354=51,"Проблемы с документами",IF(O1354=52,"Неверное планирование",IF(O1354=53,"Нарушение сроков исполнения",IF(O1354=54,"Иные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55">
        <f>IF(O1355=11,"Экономия по результатам проведения конкурсных процедур",IF(O1355=12,"Экономия зарезервированных средств",IF(O1355=31,"Заявительный характер субсидирования организаций, выплат пособий и компенсаций",IF(O1355=32,"Экономия средств по выплатам сотрудникам",IF(O1355=33,"Изменение сроков исполнения по объективным причинам",IF(O1355=34,"Отсутствие потребности в осуществлении расходов",IF(O1355=35,"Нарушение органами местного самоуправления условий порядка предоставления межбюджетных трансфертов",IF(O1355=36,"Экономия по услугам банка, почты",IF(O1355=37,"Отклонение менее 100 рублей",IF(O1355=51,"Проблемы с документами",IF(O1355=52,"Неверное планирование",IF(O1355=53,"Нарушение сроков исполнения",IF(O1355=54,"Иные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56">
        <f>IF(O1356=11,"Экономия по результатам проведения конкурсных процедур",IF(O1356=12,"Экономия зарезервированных средств",IF(O1356=31,"Заявительный характер субсидирования организаций, выплат пособий и компенсаций",IF(O1356=32,"Экономия средств по выплатам сотрудникам",IF(O1356=33,"Изменение сроков исполнения по объективным причинам",IF(O1356=34,"Отсутствие потребности в осуществлении расходов",IF(O1356=35,"Нарушение органами местного самоуправления условий порядка предоставления межбюджетных трансфертов",IF(O1356=36,"Экономия по услугам банка, почты",IF(O1356=37,"Отклонение менее 100 рублей",IF(O1356=51,"Проблемы с документами",IF(O1356=52,"Неверное планирование",IF(O1356=53,"Нарушение сроков исполнения",IF(O1356=54,"Иные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57">
        <f>IF(O1357=11,"Экономия по результатам проведения конкурсных процедур",IF(O1357=12,"Экономия зарезервированных средств",IF(O1357=31,"Заявительный характер субсидирования организаций, выплат пособий и компенсаций",IF(O1357=32,"Экономия средств по выплатам сотрудникам",IF(O1357=33,"Изменение сроков исполнения по объективным причинам",IF(O1357=34,"Отсутствие потребности в осуществлении расходов",IF(O1357=35,"Нарушение органами местного самоуправления условий порядка предоставления межбюджетных трансфертов",IF(O1357=36,"Экономия по услугам банка, почты",IF(O1357=37,"Отклонение менее 100 рублей",IF(O1357=51,"Проблемы с документами",IF(O1357=52,"Неверное планирование",IF(O1357=53,"Нарушение сроков исполнения",IF(O1357=54,"Иные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58">
        <f>IF(O1358=11,"Экономия по результатам проведения конкурсных процедур",IF(O1358=12,"Экономия зарезервированных средств",IF(O1358=31,"Заявительный характер субсидирования организаций, выплат пособий и компенсаций",IF(O1358=32,"Экономия средств по выплатам сотрудникам",IF(O1358=33,"Изменение сроков исполнения по объективным причинам",IF(O1358=34,"Отсутствие потребности в осуществлении расходов",IF(O1358=35,"Нарушение органами местного самоуправления условий порядка предоставления межбюджетных трансфертов",IF(O1358=36,"Экономия по услугам банка, почты",IF(O1358=37,"Отклонение менее 100 рублей",IF(O1358=51,"Проблемы с документами",IF(O1358=52,"Неверное планирование",IF(O1358=53,"Нарушение сроков исполнения",IF(O1358=54,"Иные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59">
        <f>IF(O1359=11,"Экономия по результатам проведения конкурсных процедур",IF(O1359=12,"Экономия зарезервированных средств",IF(O1359=31,"Заявительный характер субсидирования организаций, выплат пособий и компенсаций",IF(O1359=32,"Экономия средств по выплатам сотрудникам",IF(O1359=33,"Изменение сроков исполнения по объективным причинам",IF(O1359=34,"Отсутствие потребности в осуществлении расходов",IF(O1359=35,"Нарушение органами местного самоуправления условий порядка предоставления межбюджетных трансфертов",IF(O1359=36,"Экономия по услугам банка, почты",IF(O1359=37,"Отклонение менее 100 рублей",IF(O1359=51,"Проблемы с документами",IF(O1359=52,"Неверное планирование",IF(O1359=53,"Нарушение сроков исполнения",IF(O1359=54,"Иные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60">
        <f>IF(O1360=11,"Экономия по результатам проведения конкурсных процедур",IF(O1360=12,"Экономия зарезервированных средств",IF(O1360=31,"Заявительный характер субсидирования организаций, выплат пособий и компенсаций",IF(O1360=32,"Экономия средств по выплатам сотрудникам",IF(O1360=33,"Изменение сроков исполнения по объективным причинам",IF(O1360=34,"Отсутствие потребности в осуществлении расходов",IF(O1360=35,"Нарушение органами местного самоуправления условий порядка предоставления межбюджетных трансфертов",IF(O1360=36,"Экономия по услугам банка, почты",IF(O1360=37,"Отклонение менее 100 рублей",IF(O1360=51,"Проблемы с документами",IF(O1360=52,"Неверное планирование",IF(O1360=53,"Нарушение сроков исполнения",IF(O1360=54,"Иные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61">
        <f>IF(O1361=11,"Экономия по результатам проведения конкурсных процедур",IF(O1361=12,"Экономия зарезервированных средств",IF(O1361=31,"Заявительный характер субсидирования организаций, выплат пособий и компенсаций",IF(O1361=32,"Экономия средств по выплатам сотрудникам",IF(O1361=33,"Изменение сроков исполнения по объективным причинам",IF(O1361=34,"Отсутствие потребности в осуществлении расходов",IF(O1361=35,"Нарушение органами местного самоуправления условий порядка предоставления межбюджетных трансфертов",IF(O1361=36,"Экономия по услугам банка, почты",IF(O1361=37,"Отклонение менее 100 рублей",IF(O1361=51,"Проблемы с документами",IF(O1361=52,"Неверное планирование",IF(O1361=53,"Нарушение сроков исполнения",IF(O1361=54,"Иные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62">
        <f>IF(O1362=11,"Экономия по результатам проведения конкурсных процедур",IF(O1362=12,"Экономия зарезервированных средств",IF(O1362=31,"Заявительный характер субсидирования организаций, выплат пособий и компенсаций",IF(O1362=32,"Экономия средств по выплатам сотрудникам",IF(O1362=33,"Изменение сроков исполнения по объективным причинам",IF(O1362=34,"Отсутствие потребности в осуществлении расходов",IF(O1362=35,"Нарушение органами местного самоуправления условий порядка предоставления межбюджетных трансфертов",IF(O1362=36,"Экономия по услугам банка, почты",IF(O1362=37,"Отклонение менее 100 рублей",IF(O1362=51,"Проблемы с документами",IF(O1362=52,"Неверное планирование",IF(O1362=53,"Нарушение сроков исполнения",IF(O1362=54,"Иные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63">
        <f>IF(O1363=11,"Экономия по результатам проведения конкурсных процедур",IF(O1363=12,"Экономия зарезервированных средств",IF(O1363=31,"Заявительный характер субсидирования организаций, выплат пособий и компенсаций",IF(O1363=32,"Экономия средств по выплатам сотрудникам",IF(O1363=33,"Изменение сроков исполнения по объективным причинам",IF(O1363=34,"Отсутствие потребности в осуществлении расходов",IF(O1363=35,"Нарушение органами местного самоуправления условий порядка предоставления межбюджетных трансфертов",IF(O1363=36,"Экономия по услугам банка, почты",IF(O1363=37,"Отклонение менее 100 рублей",IF(O1363=51,"Проблемы с документами",IF(O1363=52,"Неверное планирование",IF(O1363=53,"Нарушение сроков исполнения",IF(O1363=54,"Иные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64">
        <f>IF(O1364=11,"Экономия по результатам проведения конкурсных процедур",IF(O1364=12,"Экономия зарезервированных средств",IF(O1364=31,"Заявительный характер субсидирования организаций, выплат пособий и компенсаций",IF(O1364=32,"Экономия средств по выплатам сотрудникам",IF(O1364=33,"Изменение сроков исполнения по объективным причинам",IF(O1364=34,"Отсутствие потребности в осуществлении расходов",IF(O1364=35,"Нарушение органами местного самоуправления условий порядка предоставления межбюджетных трансфертов",IF(O1364=36,"Экономия по услугам банка, почты",IF(O1364=37,"Отклонение менее 100 рублей",IF(O1364=51,"Проблемы с документами",IF(O1364=52,"Неверное планирование",IF(O1364=53,"Нарушение сроков исполнения",IF(O1364=54,"Иные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65">
        <f>IF(O1365=11,"Экономия по результатам проведения конкурсных процедур",IF(O1365=12,"Экономия зарезервированных средств",IF(O1365=31,"Заявительный характер субсидирования организаций, выплат пособий и компенсаций",IF(O1365=32,"Экономия средств по выплатам сотрудникам",IF(O1365=33,"Изменение сроков исполнения по объективным причинам",IF(O1365=34,"Отсутствие потребности в осуществлении расходов",IF(O1365=35,"Нарушение органами местного самоуправления условий порядка предоставления межбюджетных трансфертов",IF(O1365=36,"Экономия по услугам банка, почты",IF(O1365=37,"Отклонение менее 100 рублей",IF(O1365=51,"Проблемы с документами",IF(O1365=52,"Неверное планирование",IF(O1365=53,"Нарушение сроков исполнения",IF(O1365=54,"Иные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66">
        <f>IF(O1366=11,"Экономия по результатам проведения конкурсных процедур",IF(O1366=12,"Экономия зарезервированных средств",IF(O1366=31,"Заявительный характер субсидирования организаций, выплат пособий и компенсаций",IF(O1366=32,"Экономия средств по выплатам сотрудникам",IF(O1366=33,"Изменение сроков исполнения по объективным причинам",IF(O1366=34,"Отсутствие потребности в осуществлении расходов",IF(O1366=35,"Нарушение органами местного самоуправления условий порядка предоставления межбюджетных трансфертов",IF(O1366=36,"Экономия по услугам банка, почты",IF(O1366=37,"Отклонение менее 100 рублей",IF(O1366=51,"Проблемы с документами",IF(O1366=52,"Неверное планирование",IF(O1366=53,"Нарушение сроков исполнения",IF(O1366=54,"Иные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67">
        <f>IF(O1367=11,"Экономия по результатам проведения конкурсных процедур",IF(O1367=12,"Экономия зарезервированных средств",IF(O1367=31,"Заявительный характер субсидирования организаций, выплат пособий и компенсаций",IF(O1367=32,"Экономия средств по выплатам сотрудникам",IF(O1367=33,"Изменение сроков исполнения по объективным причинам",IF(O1367=34,"Отсутствие потребности в осуществлении расходов",IF(O1367=35,"Нарушение органами местного самоуправления условий порядка предоставления межбюджетных трансфертов",IF(O1367=36,"Экономия по услугам банка, почты",IF(O1367=37,"Отклонение менее 100 рублей",IF(O1367=51,"Проблемы с документами",IF(O1367=52,"Неверное планирование",IF(O1367=53,"Нарушение сроков исполнения",IF(O1367=54,"Иные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68">
        <f>IF(O1368=11,"Экономия по результатам проведения конкурсных процедур",IF(O1368=12,"Экономия зарезервированных средств",IF(O1368=31,"Заявительный характер субсидирования организаций, выплат пособий и компенсаций",IF(O1368=32,"Экономия средств по выплатам сотрудникам",IF(O1368=33,"Изменение сроков исполнения по объективным причинам",IF(O1368=34,"Отсутствие потребности в осуществлении расходов",IF(O1368=35,"Нарушение органами местного самоуправления условий порядка предоставления межбюджетных трансфертов",IF(O1368=36,"Экономия по услугам банка, почты",IF(O1368=37,"Отклонение менее 100 рублей",IF(O1368=51,"Проблемы с документами",IF(O1368=52,"Неверное планирование",IF(O1368=53,"Нарушение сроков исполнения",IF(O1368=54,"Иные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69">
        <f>IF(O1369=11,"Экономия по результатам проведения конкурсных процедур",IF(O1369=12,"Экономия зарезервированных средств",IF(O1369=31,"Заявительный характер субсидирования организаций, выплат пособий и компенсаций",IF(O1369=32,"Экономия средств по выплатам сотрудникам",IF(O1369=33,"Изменение сроков исполнения по объективным причинам",IF(O1369=34,"Отсутствие потребности в осуществлении расходов",IF(O1369=35,"Нарушение органами местного самоуправления условий порядка предоставления межбюджетных трансфертов",IF(O1369=36,"Экономия по услугам банка, почты",IF(O1369=37,"Отклонение менее 100 рублей",IF(O1369=51,"Проблемы с документами",IF(O1369=52,"Неверное планирование",IF(O1369=53,"Нарушение сроков исполнения",IF(O1369=54,"Иные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70">
        <f>IF(O1370=11,"Экономия по результатам проведения конкурсных процедур",IF(O1370=12,"Экономия зарезервированных средств",IF(O1370=31,"Заявительный характер субсидирования организаций, выплат пособий и компенсаций",IF(O1370=32,"Экономия средств по выплатам сотрудникам",IF(O1370=33,"Изменение сроков исполнения по объективным причинам",IF(O1370=34,"Отсутствие потребности в осуществлении расходов",IF(O1370=35,"Нарушение органами местного самоуправления условий порядка предоставления межбюджетных трансфертов",IF(O1370=36,"Экономия по услугам банка, почты",IF(O1370=37,"Отклонение менее 100 рублей",IF(O1370=51,"Проблемы с документами",IF(O1370=52,"Неверное планирование",IF(O1370=53,"Нарушение сроков исполнения",IF(O1370=54,"Иные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71">
        <f>IF(O1371=11,"Экономия по результатам проведения конкурсных процедур",IF(O1371=12,"Экономия зарезервированных средств",IF(O1371=31,"Заявительный характер субсидирования организаций, выплат пособий и компенсаций",IF(O1371=32,"Экономия средств по выплатам сотрудникам",IF(O1371=33,"Изменение сроков исполнения по объективным причинам",IF(O1371=34,"Отсутствие потребности в осуществлении расходов",IF(O1371=35,"Нарушение органами местного самоуправления условий порядка предоставления межбюджетных трансфертов",IF(O1371=36,"Экономия по услугам банка, почты",IF(O1371=37,"Отклонение менее 100 рублей",IF(O1371=51,"Проблемы с документами",IF(O1371=52,"Неверное планирование",IF(O1371=53,"Нарушение сроков исполнения",IF(O1371=54,"Иные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72">
        <f>IF(O1372=11,"Экономия по результатам проведения конкурсных процедур",IF(O1372=12,"Экономия зарезервированных средств",IF(O1372=31,"Заявительный характер субсидирования организаций, выплат пособий и компенсаций",IF(O1372=32,"Экономия средств по выплатам сотрудникам",IF(O1372=33,"Изменение сроков исполнения по объективным причинам",IF(O1372=34,"Отсутствие потребности в осуществлении расходов",IF(O1372=35,"Нарушение органами местного самоуправления условий порядка предоставления межбюджетных трансфертов",IF(O1372=36,"Экономия по услугам банка, почты",IF(O1372=37,"Отклонение менее 100 рублей",IF(O1372=51,"Проблемы с документами",IF(O1372=52,"Неверное планирование",IF(O1372=53,"Нарушение сроков исполнения",IF(O1372=54,"Иные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73">
        <f>IF(O1373=11,"Экономия по результатам проведения конкурсных процедур",IF(O1373=12,"Экономия зарезервированных средств",IF(O1373=31,"Заявительный характер субсидирования организаций, выплат пособий и компенсаций",IF(O1373=32,"Экономия средств по выплатам сотрудникам",IF(O1373=33,"Изменение сроков исполнения по объективным причинам",IF(O1373=34,"Отсутствие потребности в осуществлении расходов",IF(O1373=35,"Нарушение органами местного самоуправления условий порядка предоставления межбюджетных трансфертов",IF(O1373=36,"Экономия по услугам банка, почты",IF(O1373=37,"Отклонение менее 100 рублей",IF(O1373=51,"Проблемы с документами",IF(O1373=52,"Неверное планирование",IF(O1373=53,"Нарушение сроков исполнения",IF(O1373=54,"Иные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74">
        <f>IF(O1374=11,"Экономия по результатам проведения конкурсных процедур",IF(O1374=12,"Экономия зарезервированных средств",IF(O1374=31,"Заявительный характер субсидирования организаций, выплат пособий и компенсаций",IF(O1374=32,"Экономия средств по выплатам сотрудникам",IF(O1374=33,"Изменение сроков исполнения по объективным причинам",IF(O1374=34,"Отсутствие потребности в осуществлении расходов",IF(O1374=35,"Нарушение органами местного самоуправления условий порядка предоставления межбюджетных трансфертов",IF(O1374=36,"Экономия по услугам банка, почты",IF(O1374=37,"Отклонение менее 100 рублей",IF(O1374=51,"Проблемы с документами",IF(O1374=52,"Неверное планирование",IF(O1374=53,"Нарушение сроков исполнения",IF(O1374=54,"Иные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75">
        <f>IF(O1375=11,"Экономия по результатам проведения конкурсных процедур",IF(O1375=12,"Экономия зарезервированных средств",IF(O1375=31,"Заявительный характер субсидирования организаций, выплат пособий и компенсаций",IF(O1375=32,"Экономия средств по выплатам сотрудникам",IF(O1375=33,"Изменение сроков исполнения по объективным причинам",IF(O1375=34,"Отсутствие потребности в осуществлении расходов",IF(O1375=35,"Нарушение органами местного самоуправления условий порядка предоставления межбюджетных трансфертов",IF(O1375=36,"Экономия по услугам банка, почты",IF(O1375=37,"Отклонение менее 100 рублей",IF(O1375=51,"Проблемы с документами",IF(O1375=52,"Неверное планирование",IF(O1375=53,"Нарушение сроков исполнения",IF(O1375=54,"Иные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76">
        <f>IF(O1376=11,"Экономия по результатам проведения конкурсных процедур",IF(O1376=12,"Экономия зарезервированных средств",IF(O1376=31,"Заявительный характер субсидирования организаций, выплат пособий и компенсаций",IF(O1376=32,"Экономия средств по выплатам сотрудникам",IF(O1376=33,"Изменение сроков исполнения по объективным причинам",IF(O1376=34,"Отсутствие потребности в осуществлении расходов",IF(O1376=35,"Нарушение органами местного самоуправления условий порядка предоставления межбюджетных трансфертов",IF(O1376=36,"Экономия по услугам банка, почты",IF(O1376=37,"Отклонение менее 100 рублей",IF(O1376=51,"Проблемы с документами",IF(O1376=52,"Неверное планирование",IF(O1376=53,"Нарушение сроков исполнения",IF(O1376=54,"Иные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77">
        <f>IF(O1377=11,"Экономия по результатам проведения конкурсных процедур",IF(O1377=12,"Экономия зарезервированных средств",IF(O1377=31,"Заявительный характер субсидирования организаций, выплат пособий и компенсаций",IF(O1377=32,"Экономия средств по выплатам сотрудникам",IF(O1377=33,"Изменение сроков исполнения по объективным причинам",IF(O1377=34,"Отсутствие потребности в осуществлении расходов",IF(O1377=35,"Нарушение органами местного самоуправления условий порядка предоставления межбюджетных трансфертов",IF(O1377=36,"Экономия по услугам банка, почты",IF(O1377=37,"Отклонение менее 100 рублей",IF(O1377=51,"Проблемы с документами",IF(O1377=52,"Неверное планирование",IF(O1377=53,"Нарушение сроков исполнения",IF(O1377=54,"Иные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78">
        <f>IF(O1378=11,"Экономия по результатам проведения конкурсных процедур",IF(O1378=12,"Экономия зарезервированных средств",IF(O1378=31,"Заявительный характер субсидирования организаций, выплат пособий и компенсаций",IF(O1378=32,"Экономия средств по выплатам сотрудникам",IF(O1378=33,"Изменение сроков исполнения по объективным причинам",IF(O1378=34,"Отсутствие потребности в осуществлении расходов",IF(O1378=35,"Нарушение органами местного самоуправления условий порядка предоставления межбюджетных трансфертов",IF(O1378=36,"Экономия по услугам банка, почты",IF(O1378=37,"Отклонение менее 100 рублей",IF(O1378=51,"Проблемы с документами",IF(O1378=52,"Неверное планирование",IF(O1378=53,"Нарушение сроков исполнения",IF(O1378=54,"Иные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79">
        <f>IF(O1379=11,"Экономия по результатам проведения конкурсных процедур",IF(O1379=12,"Экономия зарезервированных средств",IF(O1379=31,"Заявительный характер субсидирования организаций, выплат пособий и компенсаций",IF(O1379=32,"Экономия средств по выплатам сотрудникам",IF(O1379=33,"Изменение сроков исполнения по объективным причинам",IF(O1379=34,"Отсутствие потребности в осуществлении расходов",IF(O1379=35,"Нарушение органами местного самоуправления условий порядка предоставления межбюджетных трансфертов",IF(O1379=36,"Экономия по услугам банка, почты",IF(O1379=37,"Отклонение менее 100 рублей",IF(O1379=51,"Проблемы с документами",IF(O1379=52,"Неверное планирование",IF(O1379=53,"Нарушение сроков исполнения",IF(O1379=54,"Иные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80">
        <f>IF(O1380=11,"Экономия по результатам проведения конкурсных процедур",IF(O1380=12,"Экономия зарезервированных средств",IF(O1380=31,"Заявительный характер субсидирования организаций, выплат пособий и компенсаций",IF(O1380=32,"Экономия средств по выплатам сотрудникам",IF(O1380=33,"Изменение сроков исполнения по объективным причинам",IF(O1380=34,"Отсутствие потребности в осуществлении расходов",IF(O1380=35,"Нарушение органами местного самоуправления условий порядка предоставления межбюджетных трансфертов",IF(O1380=36,"Экономия по услугам банка, почты",IF(O1380=37,"Отклонение менее 100 рублей",IF(O1380=51,"Проблемы с документами",IF(O1380=52,"Неверное планирование",IF(O1380=53,"Нарушение сроков исполнения",IF(O1380=54,"Иные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81">
        <f>IF(O1381=11,"Экономия по результатам проведения конкурсных процедур",IF(O1381=12,"Экономия зарезервированных средств",IF(O1381=31,"Заявительный характер субсидирования организаций, выплат пособий и компенсаций",IF(O1381=32,"Экономия средств по выплатам сотрудникам",IF(O1381=33,"Изменение сроков исполнения по объективным причинам",IF(O1381=34,"Отсутствие потребности в осуществлении расходов",IF(O1381=35,"Нарушение органами местного самоуправления условий порядка предоставления межбюджетных трансфертов",IF(O1381=36,"Экономия по услугам банка, почты",IF(O1381=37,"Отклонение менее 100 рублей",IF(O1381=51,"Проблемы с документами",IF(O1381=52,"Неверное планирование",IF(O1381=53,"Нарушение сроков исполнения",IF(O1381=54,"Иные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82">
        <f>IF(O1382=11,"Экономия по результатам проведения конкурсных процедур",IF(O1382=12,"Экономия зарезервированных средств",IF(O1382=31,"Заявительный характер субсидирования организаций, выплат пособий и компенсаций",IF(O1382=32,"Экономия средств по выплатам сотрудникам",IF(O1382=33,"Изменение сроков исполнения по объективным причинам",IF(O1382=34,"Отсутствие потребности в осуществлении расходов",IF(O1382=35,"Нарушение органами местного самоуправления условий порядка предоставления межбюджетных трансфертов",IF(O1382=36,"Экономия по услугам банка, почты",IF(O1382=37,"Отклонение менее 100 рублей",IF(O1382=51,"Проблемы с документами",IF(O1382=52,"Неверное планирование",IF(O1382=53,"Нарушение сроков исполнения",IF(O1382=54,"Иные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83">
        <f>IF(O1383=11,"Экономия по результатам проведения конкурсных процедур",IF(O1383=12,"Экономия зарезервированных средств",IF(O1383=31,"Заявительный характер субсидирования организаций, выплат пособий и компенсаций",IF(O1383=32,"Экономия средств по выплатам сотрудникам",IF(O1383=33,"Изменение сроков исполнения по объективным причинам",IF(O1383=34,"Отсутствие потребности в осуществлении расходов",IF(O1383=35,"Нарушение органами местного самоуправления условий порядка предоставления межбюджетных трансфертов",IF(O1383=36,"Экономия по услугам банка, почты",IF(O1383=37,"Отклонение менее 100 рублей",IF(O1383=51,"Проблемы с документами",IF(O1383=52,"Неверное планирование",IF(O1383=53,"Нарушение сроков исполнения",IF(O1383=54,"Иные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84">
        <f>IF(O1384=11,"Экономия по результатам проведения конкурсных процедур",IF(O1384=12,"Экономия зарезервированных средств",IF(O1384=31,"Заявительный характер субсидирования организаций, выплат пособий и компенсаций",IF(O1384=32,"Экономия средств по выплатам сотрудникам",IF(O1384=33,"Изменение сроков исполнения по объективным причинам",IF(O1384=34,"Отсутствие потребности в осуществлении расходов",IF(O1384=35,"Нарушение органами местного самоуправления условий порядка предоставления межбюджетных трансфертов",IF(O1384=36,"Экономия по услугам банка, почты",IF(O1384=37,"Отклонение менее 100 рублей",IF(O1384=51,"Проблемы с документами",IF(O1384=52,"Неверное планирование",IF(O1384=53,"Нарушение сроков исполнения",IF(O1384=54,"Иные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85">
        <f>IF(O1385=11,"Экономия по результатам проведения конкурсных процедур",IF(O1385=12,"Экономия зарезервированных средств",IF(O1385=31,"Заявительный характер субсидирования организаций, выплат пособий и компенсаций",IF(O1385=32,"Экономия средств по выплатам сотрудникам",IF(O1385=33,"Изменение сроков исполнения по объективным причинам",IF(O1385=34,"Отсутствие потребности в осуществлении расходов",IF(O1385=35,"Нарушение органами местного самоуправления условий порядка предоставления межбюджетных трансфертов",IF(O1385=36,"Экономия по услугам банка, почты",IF(O1385=37,"Отклонение менее 100 рублей",IF(O1385=51,"Проблемы с документами",IF(O1385=52,"Неверное планирование",IF(O1385=53,"Нарушение сроков исполнения",IF(O1385=54,"Иные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86">
        <f>IF(O1386=11,"Экономия по результатам проведения конкурсных процедур",IF(O1386=12,"Экономия зарезервированных средств",IF(O1386=31,"Заявительный характер субсидирования организаций, выплат пособий и компенсаций",IF(O1386=32,"Экономия средств по выплатам сотрудникам",IF(O1386=33,"Изменение сроков исполнения по объективным причинам",IF(O1386=34,"Отсутствие потребности в осуществлении расходов",IF(O1386=35,"Нарушение органами местного самоуправления условий порядка предоставления межбюджетных трансфертов",IF(O1386=36,"Экономия по услугам банка, почты",IF(O1386=37,"Отклонение менее 100 рублей",IF(O1386=51,"Проблемы с документами",IF(O1386=52,"Неверное планирование",IF(O1386=53,"Нарушение сроков исполнения",IF(O1386=54,"Иные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87">
        <f>IF(O1387=11,"Экономия по результатам проведения конкурсных процедур",IF(O1387=12,"Экономия зарезервированных средств",IF(O1387=31,"Заявительный характер субсидирования организаций, выплат пособий и компенсаций",IF(O1387=32,"Экономия средств по выплатам сотрудникам",IF(O1387=33,"Изменение сроков исполнения по объективным причинам",IF(O1387=34,"Отсутствие потребности в осуществлении расходов",IF(O1387=35,"Нарушение органами местного самоуправления условий порядка предоставления межбюджетных трансфертов",IF(O1387=36,"Экономия по услугам банка, почты",IF(O1387=37,"Отклонение менее 100 рублей",IF(O1387=51,"Проблемы с документами",IF(O1387=52,"Неверное планирование",IF(O1387=53,"Нарушение сроков исполнения",IF(O1387=54,"Иные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88">
        <f>IF(O1388=11,"Экономия по результатам проведения конкурсных процедур",IF(O1388=12,"Экономия зарезервированных средств",IF(O1388=31,"Заявительный характер субсидирования организаций, выплат пособий и компенсаций",IF(O1388=32,"Экономия средств по выплатам сотрудникам",IF(O1388=33,"Изменение сроков исполнения по объективным причинам",IF(O1388=34,"Отсутствие потребности в осуществлении расходов",IF(O1388=35,"Нарушение органами местного самоуправления условий порядка предоставления межбюджетных трансфертов",IF(O1388=36,"Экономия по услугам банка, почты",IF(O1388=37,"Отклонение менее 100 рублей",IF(O1388=51,"Проблемы с документами",IF(O1388=52,"Неверное планирование",IF(O1388=53,"Нарушение сроков исполнения",IF(O1388=54,"Иные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89">
        <f>IF(O1389=11,"Экономия по результатам проведения конкурсных процедур",IF(O1389=12,"Экономия зарезервированных средств",IF(O1389=31,"Заявительный характер субсидирования организаций, выплат пособий и компенсаций",IF(O1389=32,"Экономия средств по выплатам сотрудникам",IF(O1389=33,"Изменение сроков исполнения по объективным причинам",IF(O1389=34,"Отсутствие потребности в осуществлении расходов",IF(O1389=35,"Нарушение органами местного самоуправления условий порядка предоставления межбюджетных трансфертов",IF(O1389=36,"Экономия по услугам банка, почты",IF(O1389=37,"Отклонение менее 100 рублей",IF(O1389=51,"Проблемы с документами",IF(O1389=52,"Неверное планирование",IF(O1389=53,"Нарушение сроков исполнения",IF(O1389=54,"Иные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90">
        <f>IF(O1390=11,"Экономия по результатам проведения конкурсных процедур",IF(O1390=12,"Экономия зарезервированных средств",IF(O1390=31,"Заявительный характер субсидирования организаций, выплат пособий и компенсаций",IF(O1390=32,"Экономия средств по выплатам сотрудникам",IF(O1390=33,"Изменение сроков исполнения по объективным причинам",IF(O1390=34,"Отсутствие потребности в осуществлении расходов",IF(O1390=35,"Нарушение органами местного самоуправления условий порядка предоставления межбюджетных трансфертов",IF(O1390=36,"Экономия по услугам банка, почты",IF(O1390=37,"Отклонение менее 100 рублей",IF(O1390=51,"Проблемы с документами",IF(O1390=52,"Неверное планирование",IF(O1390=53,"Нарушение сроков исполнения",IF(O1390=54,"Иные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91">
        <f>IF(O1391=11,"Экономия по результатам проведения конкурсных процедур",IF(O1391=12,"Экономия зарезервированных средств",IF(O1391=31,"Заявительный характер субсидирования организаций, выплат пособий и компенсаций",IF(O1391=32,"Экономия средств по выплатам сотрудникам",IF(O1391=33,"Изменение сроков исполнения по объективным причинам",IF(O1391=34,"Отсутствие потребности в осуществлении расходов",IF(O1391=35,"Нарушение органами местного самоуправления условий порядка предоставления межбюджетных трансфертов",IF(O1391=36,"Экономия по услугам банка, почты",IF(O1391=37,"Отклонение менее 100 рублей",IF(O1391=51,"Проблемы с документами",IF(O1391=52,"Неверное планирование",IF(O1391=53,"Нарушение сроков исполнения",IF(O1391=54,"Иные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92">
        <f>IF(O1392=11,"Экономия по результатам проведения конкурсных процедур",IF(O1392=12,"Экономия зарезервированных средств",IF(O1392=31,"Заявительный характер субсидирования организаций, выплат пособий и компенсаций",IF(O1392=32,"Экономия средств по выплатам сотрудникам",IF(O1392=33,"Изменение сроков исполнения по объективным причинам",IF(O1392=34,"Отсутствие потребности в осуществлении расходов",IF(O1392=35,"Нарушение органами местного самоуправления условий порядка предоставления межбюджетных трансфертов",IF(O1392=36,"Экономия по услугам банка, почты",IF(O1392=37,"Отклонение менее 100 рублей",IF(O1392=51,"Проблемы с документами",IF(O1392=52,"Неверное планирование",IF(O1392=53,"Нарушение сроков исполнения",IF(O1392=54,"Иные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93">
        <f>IF(O1393=11,"Экономия по результатам проведения конкурсных процедур",IF(O1393=12,"Экономия зарезервированных средств",IF(O1393=31,"Заявительный характер субсидирования организаций, выплат пособий и компенсаций",IF(O1393=32,"Экономия средств по выплатам сотрудникам",IF(O1393=33,"Изменение сроков исполнения по объективным причинам",IF(O1393=34,"Отсутствие потребности в осуществлении расходов",IF(O1393=35,"Нарушение органами местного самоуправления условий порядка предоставления межбюджетных трансфертов",IF(O1393=36,"Экономия по услугам банка, почты",IF(O1393=37,"Отклонение менее 100 рублей",IF(O1393=51,"Проблемы с документами",IF(O1393=52,"Неверное планирование",IF(O1393=53,"Нарушение сроков исполнения",IF(O1393=54,"Иные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94">
        <f>IF(O1394=11,"Экономия по результатам проведения конкурсных процедур",IF(O1394=12,"Экономия зарезервированных средств",IF(O1394=31,"Заявительный характер субсидирования организаций, выплат пособий и компенсаций",IF(O1394=32,"Экономия средств по выплатам сотрудникам",IF(O1394=33,"Изменение сроков исполнения по объективным причинам",IF(O1394=34,"Отсутствие потребности в осуществлении расходов",IF(O1394=35,"Нарушение органами местного самоуправления условий порядка предоставления межбюджетных трансфертов",IF(O1394=36,"Экономия по услугам банка, почты",IF(O1394=37,"Отклонение менее 100 рублей",IF(O1394=51,"Проблемы с документами",IF(O1394=52,"Неверное планирование",IF(O1394=53,"Нарушение сроков исполнения",IF(O1394=54,"Иные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95">
        <f>IF(O1395=11,"Экономия по результатам проведения конкурсных процедур",IF(O1395=12,"Экономия зарезервированных средств",IF(O1395=31,"Заявительный характер субсидирования организаций, выплат пособий и компенсаций",IF(O1395=32,"Экономия средств по выплатам сотрудникам",IF(O1395=33,"Изменение сроков исполнения по объективным причинам",IF(O1395=34,"Отсутствие потребности в осуществлении расходов",IF(O1395=35,"Нарушение органами местного самоуправления условий порядка предоставления межбюджетных трансфертов",IF(O1395=36,"Экономия по услугам банка, почты",IF(O1395=37,"Отклонение менее 100 рублей",IF(O1395=51,"Проблемы с документами",IF(O1395=52,"Неверное планирование",IF(O1395=53,"Нарушение сроков исполнения",IF(O1395=54,"Иные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96">
        <f>IF(O1396=11,"Экономия по результатам проведения конкурсных процедур",IF(O1396=12,"Экономия зарезервированных средств",IF(O1396=31,"Заявительный характер субсидирования организаций, выплат пособий и компенсаций",IF(O1396=32,"Экономия средств по выплатам сотрудникам",IF(O1396=33,"Изменение сроков исполнения по объективным причинам",IF(O1396=34,"Отсутствие потребности в осуществлении расходов",IF(O1396=35,"Нарушение органами местного самоуправления условий порядка предоставления межбюджетных трансфертов",IF(O1396=36,"Экономия по услугам банка, почты",IF(O1396=37,"Отклонение менее 100 рублей",IF(O1396=51,"Проблемы с документами",IF(O1396=52,"Неверное планирование",IF(O1396=53,"Нарушение сроков исполнения",IF(O1396=54,"Иные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97">
        <f>IF(O1397=11,"Экономия по результатам проведения конкурсных процедур",IF(O1397=12,"Экономия зарезервированных средств",IF(O1397=31,"Заявительный характер субсидирования организаций, выплат пособий и компенсаций",IF(O1397=32,"Экономия средств по выплатам сотрудникам",IF(O1397=33,"Изменение сроков исполнения по объективным причинам",IF(O1397=34,"Отсутствие потребности в осуществлении расходов",IF(O1397=35,"Нарушение органами местного самоуправления условий порядка предоставления межбюджетных трансфертов",IF(O1397=36,"Экономия по услугам банка, почты",IF(O1397=37,"Отклонение менее 100 рублей",IF(O1397=51,"Проблемы с документами",IF(O1397=52,"Неверное планирование",IF(O1397=53,"Нарушение сроков исполнения",IF(O1397=54,"Иные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98">
        <f>IF(O1398=11,"Экономия по результатам проведения конкурсных процедур",IF(O1398=12,"Экономия зарезервированных средств",IF(O1398=31,"Заявительный характер субсидирования организаций, выплат пособий и компенсаций",IF(O1398=32,"Экономия средств по выплатам сотрудникам",IF(O1398=33,"Изменение сроков исполнения по объективным причинам",IF(O1398=34,"Отсутствие потребности в осуществлении расходов",IF(O1398=35,"Нарушение органами местного самоуправления условий порядка предоставления межбюджетных трансфертов",IF(O1398=36,"Экономия по услугам банка, почты",IF(O1398=37,"Отклонение менее 100 рублей",IF(O1398=51,"Проблемы с документами",IF(O1398=52,"Неверное планирование",IF(O1398=53,"Нарушение сроков исполнения",IF(O1398=54,"Иные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399">
        <f>IF(O1399=11,"Экономия по результатам проведения конкурсных процедур",IF(O1399=12,"Экономия зарезервированных средств",IF(O1399=31,"Заявительный характер субсидирования организаций, выплат пособий и компенсаций",IF(O1399=32,"Экономия средств по выплатам сотрудникам",IF(O1399=33,"Изменение сроков исполнения по объективным причинам",IF(O1399=34,"Отсутствие потребности в осуществлении расходов",IF(O1399=35,"Нарушение органами местного самоуправления условий порядка предоставления межбюджетных трансфертов",IF(O1399=36,"Экономия по услугам банка, почты",IF(O1399=37,"Отклонение менее 100 рублей",IF(O1399=51,"Проблемы с документами",IF(O1399=52,"Неверное планирование",IF(O1399=53,"Нарушение сроков исполнения",IF(O1399=54,"Иные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00">
        <f>IF(O1400=11,"Экономия по результатам проведения конкурсных процедур",IF(O1400=12,"Экономия зарезервированных средств",IF(O1400=31,"Заявительный характер субсидирования организаций, выплат пособий и компенсаций",IF(O1400=32,"Экономия средств по выплатам сотрудникам",IF(O1400=33,"Изменение сроков исполнения по объективным причинам",IF(O1400=34,"Отсутствие потребности в осуществлении расходов",IF(O1400=35,"Нарушение органами местного самоуправления условий порядка предоставления межбюджетных трансфертов",IF(O1400=36,"Экономия по услугам банка, почты",IF(O1400=37,"Отклонение менее 100 рублей",IF(O1400=51,"Проблемы с документами",IF(O1400=52,"Неверное планирование",IF(O1400=53,"Нарушение сроков исполнения",IF(O1400=54,"Иные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01">
        <f>IF(O1401=11,"Экономия по результатам проведения конкурсных процедур",IF(O1401=12,"Экономия зарезервированных средств",IF(O1401=31,"Заявительный характер субсидирования организаций, выплат пособий и компенсаций",IF(O1401=32,"Экономия средств по выплатам сотрудникам",IF(O1401=33,"Изменение сроков исполнения по объективным причинам",IF(O1401=34,"Отсутствие потребности в осуществлении расходов",IF(O1401=35,"Нарушение органами местного самоуправления условий порядка предоставления межбюджетных трансфертов",IF(O1401=36,"Экономия по услугам банка, почты",IF(O1401=37,"Отклонение менее 100 рублей",IF(O1401=51,"Проблемы с документами",IF(O1401=52,"Неверное планирование",IF(O1401=53,"Нарушение сроков исполнения",IF(O1401=54,"Иные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02">
        <f>IF(O1402=11,"Экономия по результатам проведения конкурсных процедур",IF(O1402=12,"Экономия зарезервированных средств",IF(O1402=31,"Заявительный характер субсидирования организаций, выплат пособий и компенсаций",IF(O1402=32,"Экономия средств по выплатам сотрудникам",IF(O1402=33,"Изменение сроков исполнения по объективным причинам",IF(O1402=34,"Отсутствие потребности в осуществлении расходов",IF(O1402=35,"Нарушение органами местного самоуправления условий порядка предоставления межбюджетных трансфертов",IF(O1402=36,"Экономия по услугам банка, почты",IF(O1402=37,"Отклонение менее 100 рублей",IF(O1402=51,"Проблемы с документами",IF(O1402=52,"Неверное планирование",IF(O1402=53,"Нарушение сроков исполнения",IF(O1402=54,"Иные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03">
        <f>IF(O1403=11,"Экономия по результатам проведения конкурсных процедур",IF(O1403=12,"Экономия зарезервированных средств",IF(O1403=31,"Заявительный характер субсидирования организаций, выплат пособий и компенсаций",IF(O1403=32,"Экономия средств по выплатам сотрудникам",IF(O1403=33,"Изменение сроков исполнения по объективным причинам",IF(O1403=34,"Отсутствие потребности в осуществлении расходов",IF(O1403=35,"Нарушение органами местного самоуправления условий порядка предоставления межбюджетных трансфертов",IF(O1403=36,"Экономия по услугам банка, почты",IF(O1403=37,"Отклонение менее 100 рублей",IF(O1403=51,"Проблемы с документами",IF(O1403=52,"Неверное планирование",IF(O1403=53,"Нарушение сроков исполнения",IF(O1403=54,"Иные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04">
        <f>IF(O1404=11,"Экономия по результатам проведения конкурсных процедур",IF(O1404=12,"Экономия зарезервированных средств",IF(O1404=31,"Заявительный характер субсидирования организаций, выплат пособий и компенсаций",IF(O1404=32,"Экономия средств по выплатам сотрудникам",IF(O1404=33,"Изменение сроков исполнения по объективным причинам",IF(O1404=34,"Отсутствие потребности в осуществлении расходов",IF(O1404=35,"Нарушение органами местного самоуправления условий порядка предоставления межбюджетных трансфертов",IF(O1404=36,"Экономия по услугам банка, почты",IF(O1404=37,"Отклонение менее 100 рублей",IF(O1404=51,"Проблемы с документами",IF(O1404=52,"Неверное планирование",IF(O1404=53,"Нарушение сроков исполнения",IF(O1404=54,"Иные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05">
        <f>IF(O1405=11,"Экономия по результатам проведения конкурсных процедур",IF(O1405=12,"Экономия зарезервированных средств",IF(O1405=31,"Заявительный характер субсидирования организаций, выплат пособий и компенсаций",IF(O1405=32,"Экономия средств по выплатам сотрудникам",IF(O1405=33,"Изменение сроков исполнения по объективным причинам",IF(O1405=34,"Отсутствие потребности в осуществлении расходов",IF(O1405=35,"Нарушение органами местного самоуправления условий порядка предоставления межбюджетных трансфертов",IF(O1405=36,"Экономия по услугам банка, почты",IF(O1405=37,"Отклонение менее 100 рублей",IF(O1405=51,"Проблемы с документами",IF(O1405=52,"Неверное планирование",IF(O1405=53,"Нарушение сроков исполнения",IF(O1405=54,"Иные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06">
        <f>IF(O1406=11,"Экономия по результатам проведения конкурсных процедур",IF(O1406=12,"Экономия зарезервированных средств",IF(O1406=31,"Заявительный характер субсидирования организаций, выплат пособий и компенсаций",IF(O1406=32,"Экономия средств по выплатам сотрудникам",IF(O1406=33,"Изменение сроков исполнения по объективным причинам",IF(O1406=34,"Отсутствие потребности в осуществлении расходов",IF(O1406=35,"Нарушение органами местного самоуправления условий порядка предоставления межбюджетных трансфертов",IF(O1406=36,"Экономия по услугам банка, почты",IF(O1406=37,"Отклонение менее 100 рублей",IF(O1406=51,"Проблемы с документами",IF(O1406=52,"Неверное планирование",IF(O1406=53,"Нарушение сроков исполнения",IF(O1406=54,"Иные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07">
        <f>IF(O1407=11,"Экономия по результатам проведения конкурсных процедур",IF(O1407=12,"Экономия зарезервированных средств",IF(O1407=31,"Заявительный характер субсидирования организаций, выплат пособий и компенсаций",IF(O1407=32,"Экономия средств по выплатам сотрудникам",IF(O1407=33,"Изменение сроков исполнения по объективным причинам",IF(O1407=34,"Отсутствие потребности в осуществлении расходов",IF(O1407=35,"Нарушение органами местного самоуправления условий порядка предоставления межбюджетных трансфертов",IF(O1407=36,"Экономия по услугам банка, почты",IF(O1407=37,"Отклонение менее 100 рублей",IF(O1407=51,"Проблемы с документами",IF(O1407=52,"Неверное планирование",IF(O1407=53,"Нарушение сроков исполнения",IF(O1407=54,"Иные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08">
        <f>IF(O1408=11,"Экономия по результатам проведения конкурсных процедур",IF(O1408=12,"Экономия зарезервированных средств",IF(O1408=31,"Заявительный характер субсидирования организаций, выплат пособий и компенсаций",IF(O1408=32,"Экономия средств по выплатам сотрудникам",IF(O1408=33,"Изменение сроков исполнения по объективным причинам",IF(O1408=34,"Отсутствие потребности в осуществлении расходов",IF(O1408=35,"Нарушение органами местного самоуправления условий порядка предоставления межбюджетных трансфертов",IF(O1408=36,"Экономия по услугам банка, почты",IF(O1408=37,"Отклонение менее 100 рублей",IF(O1408=51,"Проблемы с документами",IF(O1408=52,"Неверное планирование",IF(O1408=53,"Нарушение сроков исполнения",IF(O1408=54,"Иные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09">
        <f>IF(O1409=11,"Экономия по результатам проведения конкурсных процедур",IF(O1409=12,"Экономия зарезервированных средств",IF(O1409=31,"Заявительный характер субсидирования организаций, выплат пособий и компенсаций",IF(O1409=32,"Экономия средств по выплатам сотрудникам",IF(O1409=33,"Изменение сроков исполнения по объективным причинам",IF(O1409=34,"Отсутствие потребности в осуществлении расходов",IF(O1409=35,"Нарушение органами местного самоуправления условий порядка предоставления межбюджетных трансфертов",IF(O1409=36,"Экономия по услугам банка, почты",IF(O1409=37,"Отклонение менее 100 рублей",IF(O1409=51,"Проблемы с документами",IF(O1409=52,"Неверное планирование",IF(O1409=53,"Нарушение сроков исполнения",IF(O1409=54,"Иные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10">
        <f>IF(O1410=11,"Экономия по результатам проведения конкурсных процедур",IF(O1410=12,"Экономия зарезервированных средств",IF(O1410=31,"Заявительный характер субсидирования организаций, выплат пособий и компенсаций",IF(O1410=32,"Экономия средств по выплатам сотрудникам",IF(O1410=33,"Изменение сроков исполнения по объективным причинам",IF(O1410=34,"Отсутствие потребности в осуществлении расходов",IF(O1410=35,"Нарушение органами местного самоуправления условий порядка предоставления межбюджетных трансфертов",IF(O1410=36,"Экономия по услугам банка, почты",IF(O1410=37,"Отклонение менее 100 рублей",IF(O1410=51,"Проблемы с документами",IF(O1410=52,"Неверное планирование",IF(O1410=53,"Нарушение сроков исполнения",IF(O1410=54,"Иные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11">
        <f>IF(O1411=11,"Экономия по результатам проведения конкурсных процедур",IF(O1411=12,"Экономия зарезервированных средств",IF(O1411=31,"Заявительный характер субсидирования организаций, выплат пособий и компенсаций",IF(O1411=32,"Экономия средств по выплатам сотрудникам",IF(O1411=33,"Изменение сроков исполнения по объективным причинам",IF(O1411=34,"Отсутствие потребности в осуществлении расходов",IF(O1411=35,"Нарушение органами местного самоуправления условий порядка предоставления межбюджетных трансфертов",IF(O1411=36,"Экономия по услугам банка, почты",IF(O1411=37,"Отклонение менее 100 рублей",IF(O1411=51,"Проблемы с документами",IF(O1411=52,"Неверное планирование",IF(O1411=53,"Нарушение сроков исполнения",IF(O1411=54,"Иные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12">
        <f>IF(O1412=11,"Экономия по результатам проведения конкурсных процедур",IF(O1412=12,"Экономия зарезервированных средств",IF(O1412=31,"Заявительный характер субсидирования организаций, выплат пособий и компенсаций",IF(O1412=32,"Экономия средств по выплатам сотрудникам",IF(O1412=33,"Изменение сроков исполнения по объективным причинам",IF(O1412=34,"Отсутствие потребности в осуществлении расходов",IF(O1412=35,"Нарушение органами местного самоуправления условий порядка предоставления межбюджетных трансфертов",IF(O1412=36,"Экономия по услугам банка, почты",IF(O1412=37,"Отклонение менее 100 рублей",IF(O1412=51,"Проблемы с документами",IF(O1412=52,"Неверное планирование",IF(O1412=53,"Нарушение сроков исполнения",IF(O1412=54,"Иные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13">
        <f>IF(O1413=11,"Экономия по результатам проведения конкурсных процедур",IF(O1413=12,"Экономия зарезервированных средств",IF(O1413=31,"Заявительный характер субсидирования организаций, выплат пособий и компенсаций",IF(O1413=32,"Экономия средств по выплатам сотрудникам",IF(O1413=33,"Изменение сроков исполнения по объективным причинам",IF(O1413=34,"Отсутствие потребности в осуществлении расходов",IF(O1413=35,"Нарушение органами местного самоуправления условий порядка предоставления межбюджетных трансфертов",IF(O1413=36,"Экономия по услугам банка, почты",IF(O1413=37,"Отклонение менее 100 рублей",IF(O1413=51,"Проблемы с документами",IF(O1413=52,"Неверное планирование",IF(O1413=53,"Нарушение сроков исполнения",IF(O1413=54,"Иные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14">
        <f>IF(O1414=11,"Экономия по результатам проведения конкурсных процедур",IF(O1414=12,"Экономия зарезервированных средств",IF(O1414=31,"Заявительный характер субсидирования организаций, выплат пособий и компенсаций",IF(O1414=32,"Экономия средств по выплатам сотрудникам",IF(O1414=33,"Изменение сроков исполнения по объективным причинам",IF(O1414=34,"Отсутствие потребности в осуществлении расходов",IF(O1414=35,"Нарушение органами местного самоуправления условий порядка предоставления межбюджетных трансфертов",IF(O1414=36,"Экономия по услугам банка, почты",IF(O1414=37,"Отклонение менее 100 рублей",IF(O1414=51,"Проблемы с документами",IF(O1414=52,"Неверное планирование",IF(O1414=53,"Нарушение сроков исполнения",IF(O1414=54,"Иные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15">
        <f>IF(O1415=11,"Экономия по результатам проведения конкурсных процедур",IF(O1415=12,"Экономия зарезервированных средств",IF(O1415=31,"Заявительный характер субсидирования организаций, выплат пособий и компенсаций",IF(O1415=32,"Экономия средств по выплатам сотрудникам",IF(O1415=33,"Изменение сроков исполнения по объективным причинам",IF(O1415=34,"Отсутствие потребности в осуществлении расходов",IF(O1415=35,"Нарушение органами местного самоуправления условий порядка предоставления межбюджетных трансфертов",IF(O1415=36,"Экономия по услугам банка, почты",IF(O1415=37,"Отклонение менее 100 рублей",IF(O1415=51,"Проблемы с документами",IF(O1415=52,"Неверное планирование",IF(O1415=53,"Нарушение сроков исполнения",IF(O1415=54,"Иные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16">
        <f>IF(O1416=11,"Экономия по результатам проведения конкурсных процедур",IF(O1416=12,"Экономия зарезервированных средств",IF(O1416=31,"Заявительный характер субсидирования организаций, выплат пособий и компенсаций",IF(O1416=32,"Экономия средств по выплатам сотрудникам",IF(O1416=33,"Изменение сроков исполнения по объективным причинам",IF(O1416=34,"Отсутствие потребности в осуществлении расходов",IF(O1416=35,"Нарушение органами местного самоуправления условий порядка предоставления межбюджетных трансфертов",IF(O1416=36,"Экономия по услугам банка, почты",IF(O1416=37,"Отклонение менее 100 рублей",IF(O1416=51,"Проблемы с документами",IF(O1416=52,"Неверное планирование",IF(O1416=53,"Нарушение сроков исполнения",IF(O1416=54,"Иные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17">
        <f>IF(O1417=11,"Экономия по результатам проведения конкурсных процедур",IF(O1417=12,"Экономия зарезервированных средств",IF(O1417=31,"Заявительный характер субсидирования организаций, выплат пособий и компенсаций",IF(O1417=32,"Экономия средств по выплатам сотрудникам",IF(O1417=33,"Изменение сроков исполнения по объективным причинам",IF(O1417=34,"Отсутствие потребности в осуществлении расходов",IF(O1417=35,"Нарушение органами местного самоуправления условий порядка предоставления межбюджетных трансфертов",IF(O1417=36,"Экономия по услугам банка, почты",IF(O1417=37,"Отклонение менее 100 рублей",IF(O1417=51,"Проблемы с документами",IF(O1417=52,"Неверное планирование",IF(O1417=53,"Нарушение сроков исполнения",IF(O1417=54,"Иные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18">
        <f>IF(O1418=11,"Экономия по результатам проведения конкурсных процедур",IF(O1418=12,"Экономия зарезервированных средств",IF(O1418=31,"Заявительный характер субсидирования организаций, выплат пособий и компенсаций",IF(O1418=32,"Экономия средств по выплатам сотрудникам",IF(O1418=33,"Изменение сроков исполнения по объективным причинам",IF(O1418=34,"Отсутствие потребности в осуществлении расходов",IF(O1418=35,"Нарушение органами местного самоуправления условий порядка предоставления межбюджетных трансфертов",IF(O1418=36,"Экономия по услугам банка, почты",IF(O1418=37,"Отклонение менее 100 рублей",IF(O1418=51,"Проблемы с документами",IF(O1418=52,"Неверное планирование",IF(O1418=53,"Нарушение сроков исполнения",IF(O1418=54,"Иные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19">
        <f>IF(O1419=11,"Экономия по результатам проведения конкурсных процедур",IF(O1419=12,"Экономия зарезервированных средств",IF(O1419=31,"Заявительный характер субсидирования организаций, выплат пособий и компенсаций",IF(O1419=32,"Экономия средств по выплатам сотрудникам",IF(O1419=33,"Изменение сроков исполнения по объективным причинам",IF(O1419=34,"Отсутствие потребности в осуществлении расходов",IF(O1419=35,"Нарушение органами местного самоуправления условий порядка предоставления межбюджетных трансфертов",IF(O1419=36,"Экономия по услугам банка, почты",IF(O1419=37,"Отклонение менее 100 рублей",IF(O1419=51,"Проблемы с документами",IF(O1419=52,"Неверное планирование",IF(O1419=53,"Нарушение сроков исполнения",IF(O1419=54,"Иные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20">
        <f>IF(O1420=11,"Экономия по результатам проведения конкурсных процедур",IF(O1420=12,"Экономия зарезервированных средств",IF(O1420=31,"Заявительный характер субсидирования организаций, выплат пособий и компенсаций",IF(O1420=32,"Экономия средств по выплатам сотрудникам",IF(O1420=33,"Изменение сроков исполнения по объективным причинам",IF(O1420=34,"Отсутствие потребности в осуществлении расходов",IF(O1420=35,"Нарушение органами местного самоуправления условий порядка предоставления межбюджетных трансфертов",IF(O1420=36,"Экономия по услугам банка, почты",IF(O1420=37,"Отклонение менее 100 рублей",IF(O1420=51,"Проблемы с документами",IF(O1420=52,"Неверное планирование",IF(O1420=53,"Нарушение сроков исполнения",IF(O1420=54,"Иные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21">
        <f>IF(O1421=11,"Экономия по результатам проведения конкурсных процедур",IF(O1421=12,"Экономия зарезервированных средств",IF(O1421=31,"Заявительный характер субсидирования организаций, выплат пособий и компенсаций",IF(O1421=32,"Экономия средств по выплатам сотрудникам",IF(O1421=33,"Изменение сроков исполнения по объективным причинам",IF(O1421=34,"Отсутствие потребности в осуществлении расходов",IF(O1421=35,"Нарушение органами местного самоуправления условий порядка предоставления межбюджетных трансфертов",IF(O1421=36,"Экономия по услугам банка, почты",IF(O1421=37,"Отклонение менее 100 рублей",IF(O1421=51,"Проблемы с документами",IF(O1421=52,"Неверное планирование",IF(O1421=53,"Нарушение сроков исполнения",IF(O1421=54,"Иные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22">
        <f>IF(O1422=11,"Экономия по результатам проведения конкурсных процедур",IF(O1422=12,"Экономия зарезервированных средств",IF(O1422=31,"Заявительный характер субсидирования организаций, выплат пособий и компенсаций",IF(O1422=32,"Экономия средств по выплатам сотрудникам",IF(O1422=33,"Изменение сроков исполнения по объективным причинам",IF(O1422=34,"Отсутствие потребности в осуществлении расходов",IF(O1422=35,"Нарушение органами местного самоуправления условий порядка предоставления межбюджетных трансфертов",IF(O1422=36,"Экономия по услугам банка, почты",IF(O1422=37,"Отклонение менее 100 рублей",IF(O1422=51,"Проблемы с документами",IF(O1422=52,"Неверное планирование",IF(O1422=53,"Нарушение сроков исполнения",IF(O1422=54,"Иные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23">
        <f>IF(O1423=11,"Экономия по результатам проведения конкурсных процедур",IF(O1423=12,"Экономия зарезервированных средств",IF(O1423=31,"Заявительный характер субсидирования организаций, выплат пособий и компенсаций",IF(O1423=32,"Экономия средств по выплатам сотрудникам",IF(O1423=33,"Изменение сроков исполнения по объективным причинам",IF(O1423=34,"Отсутствие потребности в осуществлении расходов",IF(O1423=35,"Нарушение органами местного самоуправления условий порядка предоставления межбюджетных трансфертов",IF(O1423=36,"Экономия по услугам банка, почты",IF(O1423=37,"Отклонение менее 100 рублей",IF(O1423=51,"Проблемы с документами",IF(O1423=52,"Неверное планирование",IF(O1423=53,"Нарушение сроков исполнения",IF(O1423=54,"Иные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24">
        <f>IF(O1424=11,"Экономия по результатам проведения конкурсных процедур",IF(O1424=12,"Экономия зарезервированных средств",IF(O1424=31,"Заявительный характер субсидирования организаций, выплат пособий и компенсаций",IF(O1424=32,"Экономия средств по выплатам сотрудникам",IF(O1424=33,"Изменение сроков исполнения по объективным причинам",IF(O1424=34,"Отсутствие потребности в осуществлении расходов",IF(O1424=35,"Нарушение органами местного самоуправления условий порядка предоставления межбюджетных трансфертов",IF(O1424=36,"Экономия по услугам банка, почты",IF(O1424=37,"Отклонение менее 100 рублей",IF(O1424=51,"Проблемы с документами",IF(O1424=52,"Неверное планирование",IF(O1424=53,"Нарушение сроков исполнения",IF(O1424=54,"Иные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25">
        <f>IF(O1425=11,"Экономия по результатам проведения конкурсных процедур",IF(O1425=12,"Экономия зарезервированных средств",IF(O1425=31,"Заявительный характер субсидирования организаций, выплат пособий и компенсаций",IF(O1425=32,"Экономия средств по выплатам сотрудникам",IF(O1425=33,"Изменение сроков исполнения по объективным причинам",IF(O1425=34,"Отсутствие потребности в осуществлении расходов",IF(O1425=35,"Нарушение органами местного самоуправления условий порядка предоставления межбюджетных трансфертов",IF(O1425=36,"Экономия по услугам банка, почты",IF(O1425=37,"Отклонение менее 100 рублей",IF(O1425=51,"Проблемы с документами",IF(O1425=52,"Неверное планирование",IF(O1425=53,"Нарушение сроков исполнения",IF(O1425=54,"Иные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26">
        <f>IF(O1426=11,"Экономия по результатам проведения конкурсных процедур",IF(O1426=12,"Экономия зарезервированных средств",IF(O1426=31,"Заявительный характер субсидирования организаций, выплат пособий и компенсаций",IF(O1426=32,"Экономия средств по выплатам сотрудникам",IF(O1426=33,"Изменение сроков исполнения по объективным причинам",IF(O1426=34,"Отсутствие потребности в осуществлении расходов",IF(O1426=35,"Нарушение органами местного самоуправления условий порядка предоставления межбюджетных трансфертов",IF(O1426=36,"Экономия по услугам банка, почты",IF(O1426=37,"Отклонение менее 100 рублей",IF(O1426=51,"Проблемы с документами",IF(O1426=52,"Неверное планирование",IF(O1426=53,"Нарушение сроков исполнения",IF(O1426=54,"Иные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27">
        <f>IF(O1427=11,"Экономия по результатам проведения конкурсных процедур",IF(O1427=12,"Экономия зарезервированных средств",IF(O1427=31,"Заявительный характер субсидирования организаций, выплат пособий и компенсаций",IF(O1427=32,"Экономия средств по выплатам сотрудникам",IF(O1427=33,"Изменение сроков исполнения по объективным причинам",IF(O1427=34,"Отсутствие потребности в осуществлении расходов",IF(O1427=35,"Нарушение органами местного самоуправления условий порядка предоставления межбюджетных трансфертов",IF(O1427=36,"Экономия по услугам банка, почты",IF(O1427=37,"Отклонение менее 100 рублей",IF(O1427=51,"Проблемы с документами",IF(O1427=52,"Неверное планирование",IF(O1427=53,"Нарушение сроков исполнения",IF(O1427=54,"Иные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28">
        <f>IF(O1428=11,"Экономия по результатам проведения конкурсных процедур",IF(O1428=12,"Экономия зарезервированных средств",IF(O1428=31,"Заявительный характер субсидирования организаций, выплат пособий и компенсаций",IF(O1428=32,"Экономия средств по выплатам сотрудникам",IF(O1428=33,"Изменение сроков исполнения по объективным причинам",IF(O1428=34,"Отсутствие потребности в осуществлении расходов",IF(O1428=35,"Нарушение органами местного самоуправления условий порядка предоставления межбюджетных трансфертов",IF(O1428=36,"Экономия по услугам банка, почты",IF(O1428=37,"Отклонение менее 100 рублей",IF(O1428=51,"Проблемы с документами",IF(O1428=52,"Неверное планирование",IF(O1428=53,"Нарушение сроков исполнения",IF(O1428=54,"Иные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29">
        <f>IF(O1429=11,"Экономия по результатам проведения конкурсных процедур",IF(O1429=12,"Экономия зарезервированных средств",IF(O1429=31,"Заявительный характер субсидирования организаций, выплат пособий и компенсаций",IF(O1429=32,"Экономия средств по выплатам сотрудникам",IF(O1429=33,"Изменение сроков исполнения по объективным причинам",IF(O1429=34,"Отсутствие потребности в осуществлении расходов",IF(O1429=35,"Нарушение органами местного самоуправления условий порядка предоставления межбюджетных трансфертов",IF(O1429=36,"Экономия по услугам банка, почты",IF(O1429=37,"Отклонение менее 100 рублей",IF(O1429=51,"Проблемы с документами",IF(O1429=52,"Неверное планирование",IF(O1429=53,"Нарушение сроков исполнения",IF(O1429=54,"Иные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30">
        <f>IF(O1430=11,"Экономия по результатам проведения конкурсных процедур",IF(O1430=12,"Экономия зарезервированных средств",IF(O1430=31,"Заявительный характер субсидирования организаций, выплат пособий и компенсаций",IF(O1430=32,"Экономия средств по выплатам сотрудникам",IF(O1430=33,"Изменение сроков исполнения по объективным причинам",IF(O1430=34,"Отсутствие потребности в осуществлении расходов",IF(O1430=35,"Нарушение органами местного самоуправления условий порядка предоставления межбюджетных трансфертов",IF(O1430=36,"Экономия по услугам банка, почты",IF(O1430=37,"Отклонение менее 100 рублей",IF(O1430=51,"Проблемы с документами",IF(O1430=52,"Неверное планирование",IF(O1430=53,"Нарушение сроков исполнения",IF(O1430=54,"Иные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31">
        <f>IF(O1431=11,"Экономия по результатам проведения конкурсных процедур",IF(O1431=12,"Экономия зарезервированных средств",IF(O1431=31,"Заявительный характер субсидирования организаций, выплат пособий и компенсаций",IF(O1431=32,"Экономия средств по выплатам сотрудникам",IF(O1431=33,"Изменение сроков исполнения по объективным причинам",IF(O1431=34,"Отсутствие потребности в осуществлении расходов",IF(O1431=35,"Нарушение органами местного самоуправления условий порядка предоставления межбюджетных трансфертов",IF(O1431=36,"Экономия по услугам банка, почты",IF(O1431=37,"Отклонение менее 100 рублей",IF(O1431=51,"Проблемы с документами",IF(O1431=52,"Неверное планирование",IF(O1431=53,"Нарушение сроков исполнения",IF(O1431=54,"Иные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32">
        <f>IF(O1432=11,"Экономия по результатам проведения конкурсных процедур",IF(O1432=12,"Экономия зарезервированных средств",IF(O1432=31,"Заявительный характер субсидирования организаций, выплат пособий и компенсаций",IF(O1432=32,"Экономия средств по выплатам сотрудникам",IF(O1432=33,"Изменение сроков исполнения по объективным причинам",IF(O1432=34,"Отсутствие потребности в осуществлении расходов",IF(O1432=35,"Нарушение органами местного самоуправления условий порядка предоставления межбюджетных трансфертов",IF(O1432=36,"Экономия по услугам банка, почты",IF(O1432=37,"Отклонение менее 100 рублей",IF(O1432=51,"Проблемы с документами",IF(O1432=52,"Неверное планирование",IF(O1432=53,"Нарушение сроков исполнения",IF(O1432=54,"Иные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33">
        <f>IF(O1433=11,"Экономия по результатам проведения конкурсных процедур",IF(O1433=12,"Экономия зарезервированных средств",IF(O1433=31,"Заявительный характер субсидирования организаций, выплат пособий и компенсаций",IF(O1433=32,"Экономия средств по выплатам сотрудникам",IF(O1433=33,"Изменение сроков исполнения по объективным причинам",IF(O1433=34,"Отсутствие потребности в осуществлении расходов",IF(O1433=35,"Нарушение органами местного самоуправления условий порядка предоставления межбюджетных трансфертов",IF(O1433=36,"Экономия по услугам банка, почты",IF(O1433=37,"Отклонение менее 100 рублей",IF(O1433=51,"Проблемы с документами",IF(O1433=52,"Неверное планирование",IF(O1433=53,"Нарушение сроков исполнения",IF(O1433=54,"Иные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34">
        <f>IF(O1434=11,"Экономия по результатам проведения конкурсных процедур",IF(O1434=12,"Экономия зарезервированных средств",IF(O1434=31,"Заявительный характер субсидирования организаций, выплат пособий и компенсаций",IF(O1434=32,"Экономия средств по выплатам сотрудникам",IF(O1434=33,"Изменение сроков исполнения по объективным причинам",IF(O1434=34,"Отсутствие потребности в осуществлении расходов",IF(O1434=35,"Нарушение органами местного самоуправления условий порядка предоставления межбюджетных трансфертов",IF(O1434=36,"Экономия по услугам банка, почты",IF(O1434=37,"Отклонение менее 100 рублей",IF(O1434=51,"Проблемы с документами",IF(O1434=52,"Неверное планирование",IF(O1434=53,"Нарушение сроков исполнения",IF(O1434=54,"Иные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35">
        <f>IF(O1435=11,"Экономия по результатам проведения конкурсных процедур",IF(O1435=12,"Экономия зарезервированных средств",IF(O1435=31,"Заявительный характер субсидирования организаций, выплат пособий и компенсаций",IF(O1435=32,"Экономия средств по выплатам сотрудникам",IF(O1435=33,"Изменение сроков исполнения по объективным причинам",IF(O1435=34,"Отсутствие потребности в осуществлении расходов",IF(O1435=35,"Нарушение органами местного самоуправления условий порядка предоставления межбюджетных трансфертов",IF(O1435=36,"Экономия по услугам банка, почты",IF(O1435=37,"Отклонение менее 100 рублей",IF(O1435=51,"Проблемы с документами",IF(O1435=52,"Неверное планирование",IF(O1435=53,"Нарушение сроков исполнения",IF(O1435=54,"Иные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36">
        <f>IF(O1436=11,"Экономия по результатам проведения конкурсных процедур",IF(O1436=12,"Экономия зарезервированных средств",IF(O1436=31,"Заявительный характер субсидирования организаций, выплат пособий и компенсаций",IF(O1436=32,"Экономия средств по выплатам сотрудникам",IF(O1436=33,"Изменение сроков исполнения по объективным причинам",IF(O1436=34,"Отсутствие потребности в осуществлении расходов",IF(O1436=35,"Нарушение органами местного самоуправления условий порядка предоставления межбюджетных трансфертов",IF(O1436=36,"Экономия по услугам банка, почты",IF(O1436=37,"Отклонение менее 100 рублей",IF(O1436=51,"Проблемы с документами",IF(O1436=52,"Неверное планирование",IF(O1436=53,"Нарушение сроков исполнения",IF(O1436=54,"Иные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37">
        <f>IF(O1437=11,"Экономия по результатам проведения конкурсных процедур",IF(O1437=12,"Экономия зарезервированных средств",IF(O1437=31,"Заявительный характер субсидирования организаций, выплат пособий и компенсаций",IF(O1437=32,"Экономия средств по выплатам сотрудникам",IF(O1437=33,"Изменение сроков исполнения по объективным причинам",IF(O1437=34,"Отсутствие потребности в осуществлении расходов",IF(O1437=35,"Нарушение органами местного самоуправления условий порядка предоставления межбюджетных трансфертов",IF(O1437=36,"Экономия по услугам банка, почты",IF(O1437=37,"Отклонение менее 100 рублей",IF(O1437=51,"Проблемы с документами",IF(O1437=52,"Неверное планирование",IF(O1437=53,"Нарушение сроков исполнения",IF(O1437=54,"Иные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38">
        <f>IF(O1438=11,"Экономия по результатам проведения конкурсных процедур",IF(O1438=12,"Экономия зарезервированных средств",IF(O1438=31,"Заявительный характер субсидирования организаций, выплат пособий и компенсаций",IF(O1438=32,"Экономия средств по выплатам сотрудникам",IF(O1438=33,"Изменение сроков исполнения по объективным причинам",IF(O1438=34,"Отсутствие потребности в осуществлении расходов",IF(O1438=35,"Нарушение органами местного самоуправления условий порядка предоставления межбюджетных трансфертов",IF(O1438=36,"Экономия по услугам банка, почты",IF(O1438=37,"Отклонение менее 100 рублей",IF(O1438=51,"Проблемы с документами",IF(O1438=52,"Неверное планирование",IF(O1438=53,"Нарушение сроков исполнения",IF(O1438=54,"Иные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39">
        <f>IF(O1439=11,"Экономия по результатам проведения конкурсных процедур",IF(O1439=12,"Экономия зарезервированных средств",IF(O1439=31,"Заявительный характер субсидирования организаций, выплат пособий и компенсаций",IF(O1439=32,"Экономия средств по выплатам сотрудникам",IF(O1439=33,"Изменение сроков исполнения по объективным причинам",IF(O1439=34,"Отсутствие потребности в осуществлении расходов",IF(O1439=35,"Нарушение органами местного самоуправления условий порядка предоставления межбюджетных трансфертов",IF(O1439=36,"Экономия по услугам банка, почты",IF(O1439=37,"Отклонение менее 100 рублей",IF(O1439=51,"Проблемы с документами",IF(O1439=52,"Неверное планирование",IF(O1439=53,"Нарушение сроков исполнения",IF(O1439=54,"Иные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40">
        <f>IF(O1440=11,"Экономия по результатам проведения конкурсных процедур",IF(O1440=12,"Экономия зарезервированных средств",IF(O1440=31,"Заявительный характер субсидирования организаций, выплат пособий и компенсаций",IF(O1440=32,"Экономия средств по выплатам сотрудникам",IF(O1440=33,"Изменение сроков исполнения по объективным причинам",IF(O1440=34,"Отсутствие потребности в осуществлении расходов",IF(O1440=35,"Нарушение органами местного самоуправления условий порядка предоставления межбюджетных трансфертов",IF(O1440=36,"Экономия по услугам банка, почты",IF(O1440=37,"Отклонение менее 100 рублей",IF(O1440=51,"Проблемы с документами",IF(O1440=52,"Неверное планирование",IF(O1440=53,"Нарушение сроков исполнения",IF(O1440=54,"Иные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41">
        <f>IF(O1441=11,"Экономия по результатам проведения конкурсных процедур",IF(O1441=12,"Экономия зарезервированных средств",IF(O1441=31,"Заявительный характер субсидирования организаций, выплат пособий и компенсаций",IF(O1441=32,"Экономия средств по выплатам сотрудникам",IF(O1441=33,"Изменение сроков исполнения по объективным причинам",IF(O1441=34,"Отсутствие потребности в осуществлении расходов",IF(O1441=35,"Нарушение органами местного самоуправления условий порядка предоставления межбюджетных трансфертов",IF(O1441=36,"Экономия по услугам банка, почты",IF(O1441=37,"Отклонение менее 100 рублей",IF(O1441=51,"Проблемы с документами",IF(O1441=52,"Неверное планирование",IF(O1441=53,"Нарушение сроков исполнения",IF(O1441=54,"Иные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42">
        <f>IF(O1442=11,"Экономия по результатам проведения конкурсных процедур",IF(O1442=12,"Экономия зарезервированных средств",IF(O1442=31,"Заявительный характер субсидирования организаций, выплат пособий и компенсаций",IF(O1442=32,"Экономия средств по выплатам сотрудникам",IF(O1442=33,"Изменение сроков исполнения по объективным причинам",IF(O1442=34,"Отсутствие потребности в осуществлении расходов",IF(O1442=35,"Нарушение органами местного самоуправления условий порядка предоставления межбюджетных трансфертов",IF(O1442=36,"Экономия по услугам банка, почты",IF(O1442=37,"Отклонение менее 100 рублей",IF(O1442=51,"Проблемы с документами",IF(O1442=52,"Неверное планирование",IF(O1442=53,"Нарушение сроков исполнения",IF(O1442=54,"Иные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43">
        <f>IF(O1443=11,"Экономия по результатам проведения конкурсных процедур",IF(O1443=12,"Экономия зарезервированных средств",IF(O1443=31,"Заявительный характер субсидирования организаций, выплат пособий и компенсаций",IF(O1443=32,"Экономия средств по выплатам сотрудникам",IF(O1443=33,"Изменение сроков исполнения по объективным причинам",IF(O1443=34,"Отсутствие потребности в осуществлении расходов",IF(O1443=35,"Нарушение органами местного самоуправления условий порядка предоставления межбюджетных трансфертов",IF(O1443=36,"Экономия по услугам банка, почты",IF(O1443=37,"Отклонение менее 100 рублей",IF(O1443=51,"Проблемы с документами",IF(O1443=52,"Неверное планирование",IF(O1443=53,"Нарушение сроков исполнения",IF(O1443=54,"Иные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44">
        <f>IF(O1444=11,"Экономия по результатам проведения конкурсных процедур",IF(O1444=12,"Экономия зарезервированных средств",IF(O1444=31,"Заявительный характер субсидирования организаций, выплат пособий и компенсаций",IF(O1444=32,"Экономия средств по выплатам сотрудникам",IF(O1444=33,"Изменение сроков исполнения по объективным причинам",IF(O1444=34,"Отсутствие потребности в осуществлении расходов",IF(O1444=35,"Нарушение органами местного самоуправления условий порядка предоставления межбюджетных трансфертов",IF(O1444=36,"Экономия по услугам банка, почты",IF(O1444=37,"Отклонение менее 100 рублей",IF(O1444=51,"Проблемы с документами",IF(O1444=52,"Неверное планирование",IF(O1444=53,"Нарушение сроков исполнения",IF(O1444=54,"Иные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45">
        <f>IF(O1445=11,"Экономия по результатам проведения конкурсных процедур",IF(O1445=12,"Экономия зарезервированных средств",IF(O1445=31,"Заявительный характер субсидирования организаций, выплат пособий и компенсаций",IF(O1445=32,"Экономия средств по выплатам сотрудникам",IF(O1445=33,"Изменение сроков исполнения по объективным причинам",IF(O1445=34,"Отсутствие потребности в осуществлении расходов",IF(O1445=35,"Нарушение органами местного самоуправления условий порядка предоставления межбюджетных трансфертов",IF(O1445=36,"Экономия по услугам банка, почты",IF(O1445=37,"Отклонение менее 100 рублей",IF(O1445=51,"Проблемы с документами",IF(O1445=52,"Неверное планирование",IF(O1445=53,"Нарушение сроков исполнения",IF(O1445=54,"Иные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46">
        <f>IF(O1446=11,"Экономия по результатам проведения конкурсных процедур",IF(O1446=12,"Экономия зарезервированных средств",IF(O1446=31,"Заявительный характер субсидирования организаций, выплат пособий и компенсаций",IF(O1446=32,"Экономия средств по выплатам сотрудникам",IF(O1446=33,"Изменение сроков исполнения по объективным причинам",IF(O1446=34,"Отсутствие потребности в осуществлении расходов",IF(O1446=35,"Нарушение органами местного самоуправления условий порядка предоставления межбюджетных трансфертов",IF(O1446=36,"Экономия по услугам банка, почты",IF(O1446=37,"Отклонение менее 100 рублей",IF(O1446=51,"Проблемы с документами",IF(O1446=52,"Неверное планирование",IF(O1446=53,"Нарушение сроков исполнения",IF(O1446=54,"Иные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47">
        <f>IF(O1447=11,"Экономия по результатам проведения конкурсных процедур",IF(O1447=12,"Экономия зарезервированных средств",IF(O1447=31,"Заявительный характер субсидирования организаций, выплат пособий и компенсаций",IF(O1447=32,"Экономия средств по выплатам сотрудникам",IF(O1447=33,"Изменение сроков исполнения по объективным причинам",IF(O1447=34,"Отсутствие потребности в осуществлении расходов",IF(O1447=35,"Нарушение органами местного самоуправления условий порядка предоставления межбюджетных трансфертов",IF(O1447=36,"Экономия по услугам банка, почты",IF(O1447=37,"Отклонение менее 100 рублей",IF(O1447=51,"Проблемы с документами",IF(O1447=52,"Неверное планирование",IF(O1447=53,"Нарушение сроков исполнения",IF(O1447=54,"Иные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48">
        <f>IF(O1448=11,"Экономия по результатам проведения конкурсных процедур",IF(O1448=12,"Экономия зарезервированных средств",IF(O1448=31,"Заявительный характер субсидирования организаций, выплат пособий и компенсаций",IF(O1448=32,"Экономия средств по выплатам сотрудникам",IF(O1448=33,"Изменение сроков исполнения по объективным причинам",IF(O1448=34,"Отсутствие потребности в осуществлении расходов",IF(O1448=35,"Нарушение органами местного самоуправления условий порядка предоставления межбюджетных трансфертов",IF(O1448=36,"Экономия по услугам банка, почты",IF(O1448=37,"Отклонение менее 100 рублей",IF(O1448=51,"Проблемы с документами",IF(O1448=52,"Неверное планирование",IF(O1448=53,"Нарушение сроков исполнения",IF(O1448=54,"Иные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49">
        <f>IF(O1449=11,"Экономия по результатам проведения конкурсных процедур",IF(O1449=12,"Экономия зарезервированных средств",IF(O1449=31,"Заявительный характер субсидирования организаций, выплат пособий и компенсаций",IF(O1449=32,"Экономия средств по выплатам сотрудникам",IF(O1449=33,"Изменение сроков исполнения по объективным причинам",IF(O1449=34,"Отсутствие потребности в осуществлении расходов",IF(O1449=35,"Нарушение органами местного самоуправления условий порядка предоставления межбюджетных трансфертов",IF(O1449=36,"Экономия по услугам банка, почты",IF(O1449=37,"Отклонение менее 100 рублей",IF(O1449=51,"Проблемы с документами",IF(O1449=52,"Неверное планирование",IF(O1449=53,"Нарушение сроков исполнения",IF(O1449=54,"Иные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50">
        <f>IF(O1450=11,"Экономия по результатам проведения конкурсных процедур",IF(O1450=12,"Экономия зарезервированных средств",IF(O1450=31,"Заявительный характер субсидирования организаций, выплат пособий и компенсаций",IF(O1450=32,"Экономия средств по выплатам сотрудникам",IF(O1450=33,"Изменение сроков исполнения по объективным причинам",IF(O1450=34,"Отсутствие потребности в осуществлении расходов",IF(O1450=35,"Нарушение органами местного самоуправления условий порядка предоставления межбюджетных трансфертов",IF(O1450=36,"Экономия по услугам банка, почты",IF(O1450=37,"Отклонение менее 100 рублей",IF(O1450=51,"Проблемы с документами",IF(O1450=52,"Неверное планирование",IF(O1450=53,"Нарушение сроков исполнения",IF(O1450=54,"Иные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51">
        <f>IF(O1451=11,"Экономия по результатам проведения конкурсных процедур",IF(O1451=12,"Экономия зарезервированных средств",IF(O1451=31,"Заявительный характер субсидирования организаций, выплат пособий и компенсаций",IF(O1451=32,"Экономия средств по выплатам сотрудникам",IF(O1451=33,"Изменение сроков исполнения по объективным причинам",IF(O1451=34,"Отсутствие потребности в осуществлении расходов",IF(O1451=35,"Нарушение органами местного самоуправления условий порядка предоставления межбюджетных трансфертов",IF(O1451=36,"Экономия по услугам банка, почты",IF(O1451=37,"Отклонение менее 100 рублей",IF(O1451=51,"Проблемы с документами",IF(O1451=52,"Неверное планирование",IF(O1451=53,"Нарушение сроков исполнения",IF(O1451=54,"Иные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52">
        <f>IF(O1452=11,"Экономия по результатам проведения конкурсных процедур",IF(O1452=12,"Экономия зарезервированных средств",IF(O1452=31,"Заявительный характер субсидирования организаций, выплат пособий и компенсаций",IF(O1452=32,"Экономия средств по выплатам сотрудникам",IF(O1452=33,"Изменение сроков исполнения по объективным причинам",IF(O1452=34,"Отсутствие потребности в осуществлении расходов",IF(O1452=35,"Нарушение органами местного самоуправления условий порядка предоставления межбюджетных трансфертов",IF(O1452=36,"Экономия по услугам банка, почты",IF(O1452=37,"Отклонение менее 100 рублей",IF(O1452=51,"Проблемы с документами",IF(O1452=52,"Неверное планирование",IF(O1452=53,"Нарушение сроков исполнения",IF(O1452=54,"Иные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53">
        <f>IF(O1453=11,"Экономия по результатам проведения конкурсных процедур",IF(O1453=12,"Экономия зарезервированных средств",IF(O1453=31,"Заявительный характер субсидирования организаций, выплат пособий и компенсаций",IF(O1453=32,"Экономия средств по выплатам сотрудникам",IF(O1453=33,"Изменение сроков исполнения по объективным причинам",IF(O1453=34,"Отсутствие потребности в осуществлении расходов",IF(O1453=35,"Нарушение органами местного самоуправления условий порядка предоставления межбюджетных трансфертов",IF(O1453=36,"Экономия по услугам банка, почты",IF(O1453=37,"Отклонение менее 100 рублей",IF(O1453=51,"Проблемы с документами",IF(O1453=52,"Неверное планирование",IF(O1453=53,"Нарушение сроков исполнения",IF(O1453=54,"Иные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54">
        <f>IF(O1454=11,"Экономия по результатам проведения конкурсных процедур",IF(O1454=12,"Экономия зарезервированных средств",IF(O1454=31,"Заявительный характер субсидирования организаций, выплат пособий и компенсаций",IF(O1454=32,"Экономия средств по выплатам сотрудникам",IF(O1454=33,"Изменение сроков исполнения по объективным причинам",IF(O1454=34,"Отсутствие потребности в осуществлении расходов",IF(O1454=35,"Нарушение органами местного самоуправления условий порядка предоставления межбюджетных трансфертов",IF(O1454=36,"Экономия по услугам банка, почты",IF(O1454=37,"Отклонение менее 100 рублей",IF(O1454=51,"Проблемы с документами",IF(O1454=52,"Неверное планирование",IF(O1454=53,"Нарушение сроков исполнения",IF(O1454=54,"Иные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55">
        <f>IF(O1455=11,"Экономия по результатам проведения конкурсных процедур",IF(O1455=12,"Экономия зарезервированных средств",IF(O1455=31,"Заявительный характер субсидирования организаций, выплат пособий и компенсаций",IF(O1455=32,"Экономия средств по выплатам сотрудникам",IF(O1455=33,"Изменение сроков исполнения по объективным причинам",IF(O1455=34,"Отсутствие потребности в осуществлении расходов",IF(O1455=35,"Нарушение органами местного самоуправления условий порядка предоставления межбюджетных трансфертов",IF(O1455=36,"Экономия по услугам банка, почты",IF(O1455=37,"Отклонение менее 100 рублей",IF(O1455=51,"Проблемы с документами",IF(O1455=52,"Неверное планирование",IF(O1455=53,"Нарушение сроков исполнения",IF(O1455=54,"Иные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56">
        <f>IF(O1456=11,"Экономия по результатам проведения конкурсных процедур",IF(O1456=12,"Экономия зарезервированных средств",IF(O1456=31,"Заявительный характер субсидирования организаций, выплат пособий и компенсаций",IF(O1456=32,"Экономия средств по выплатам сотрудникам",IF(O1456=33,"Изменение сроков исполнения по объективным причинам",IF(O1456=34,"Отсутствие потребности в осуществлении расходов",IF(O1456=35,"Нарушение органами местного самоуправления условий порядка предоставления межбюджетных трансфертов",IF(O1456=36,"Экономия по услугам банка, почты",IF(O1456=37,"Отклонение менее 100 рублей",IF(O1456=51,"Проблемы с документами",IF(O1456=52,"Неверное планирование",IF(O1456=53,"Нарушение сроков исполнения",IF(O1456=54,"Иные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57">
        <f>IF(O1457=11,"Экономия по результатам проведения конкурсных процедур",IF(O1457=12,"Экономия зарезервированных средств",IF(O1457=31,"Заявительный характер субсидирования организаций, выплат пособий и компенсаций",IF(O1457=32,"Экономия средств по выплатам сотрудникам",IF(O1457=33,"Изменение сроков исполнения по объективным причинам",IF(O1457=34,"Отсутствие потребности в осуществлении расходов",IF(O1457=35,"Нарушение органами местного самоуправления условий порядка предоставления межбюджетных трансфертов",IF(O1457=36,"Экономия по услугам банка, почты",IF(O1457=37,"Отклонение менее 100 рублей",IF(O1457=51,"Проблемы с документами",IF(O1457=52,"Неверное планирование",IF(O1457=53,"Нарушение сроков исполнения",IF(O1457=54,"Иные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58">
        <f>IF(O1458=11,"Экономия по результатам проведения конкурсных процедур",IF(O1458=12,"Экономия зарезервированных средств",IF(O1458=31,"Заявительный характер субсидирования организаций, выплат пособий и компенсаций",IF(O1458=32,"Экономия средств по выплатам сотрудникам",IF(O1458=33,"Изменение сроков исполнения по объективным причинам",IF(O1458=34,"Отсутствие потребности в осуществлении расходов",IF(O1458=35,"Нарушение органами местного самоуправления условий порядка предоставления межбюджетных трансфертов",IF(O1458=36,"Экономия по услугам банка, почты",IF(O1458=37,"Отклонение менее 100 рублей",IF(O1458=51,"Проблемы с документами",IF(O1458=52,"Неверное планирование",IF(O1458=53,"Нарушение сроков исполнения",IF(O1458=54,"Иные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59">
        <f>IF(O1459=11,"Экономия по результатам проведения конкурсных процедур",IF(O1459=12,"Экономия зарезервированных средств",IF(O1459=31,"Заявительный характер субсидирования организаций, выплат пособий и компенсаций",IF(O1459=32,"Экономия средств по выплатам сотрудникам",IF(O1459=33,"Изменение сроков исполнения по объективным причинам",IF(O1459=34,"Отсутствие потребности в осуществлении расходов",IF(O1459=35,"Нарушение органами местного самоуправления условий порядка предоставления межбюджетных трансфертов",IF(O1459=36,"Экономия по услугам банка, почты",IF(O1459=37,"Отклонение менее 100 рублей",IF(O1459=51,"Проблемы с документами",IF(O1459=52,"Неверное планирование",IF(O1459=53,"Нарушение сроков исполнения",IF(O1459=54,"Иные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60">
        <f>IF(O1460=11,"Экономия по результатам проведения конкурсных процедур",IF(O1460=12,"Экономия зарезервированных средств",IF(O1460=31,"Заявительный характер субсидирования организаций, выплат пособий и компенсаций",IF(O1460=32,"Экономия средств по выплатам сотрудникам",IF(O1460=33,"Изменение сроков исполнения по объективным причинам",IF(O1460=34,"Отсутствие потребности в осуществлении расходов",IF(O1460=35,"Нарушение органами местного самоуправления условий порядка предоставления межбюджетных трансфертов",IF(O1460=36,"Экономия по услугам банка, почты",IF(O1460=37,"Отклонение менее 100 рублей",IF(O1460=51,"Проблемы с документами",IF(O1460=52,"Неверное планирование",IF(O1460=53,"Нарушение сроков исполнения",IF(O1460=54,"Иные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61">
        <f>IF(O1461=11,"Экономия по результатам проведения конкурсных процедур",IF(O1461=12,"Экономия зарезервированных средств",IF(O1461=31,"Заявительный характер субсидирования организаций, выплат пособий и компенсаций",IF(O1461=32,"Экономия средств по выплатам сотрудникам",IF(O1461=33,"Изменение сроков исполнения по объективным причинам",IF(O1461=34,"Отсутствие потребности в осуществлении расходов",IF(O1461=35,"Нарушение органами местного самоуправления условий порядка предоставления межбюджетных трансфертов",IF(O1461=36,"Экономия по услугам банка, почты",IF(O1461=37,"Отклонение менее 100 рублей",IF(O1461=51,"Проблемы с документами",IF(O1461=52,"Неверное планирование",IF(O1461=53,"Нарушение сроков исполнения",IF(O1461=54,"Иные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62">
        <f>IF(O1462=11,"Экономия по результатам проведения конкурсных процедур",IF(O1462=12,"Экономия зарезервированных средств",IF(O1462=31,"Заявительный характер субсидирования организаций, выплат пособий и компенсаций",IF(O1462=32,"Экономия средств по выплатам сотрудникам",IF(O1462=33,"Изменение сроков исполнения по объективным причинам",IF(O1462=34,"Отсутствие потребности в осуществлении расходов",IF(O1462=35,"Нарушение органами местного самоуправления условий порядка предоставления межбюджетных трансфертов",IF(O1462=36,"Экономия по услугам банка, почты",IF(O1462=37,"Отклонение менее 100 рублей",IF(O1462=51,"Проблемы с документами",IF(O1462=52,"Неверное планирование",IF(O1462=53,"Нарушение сроков исполнения",IF(O1462=54,"Иные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63">
        <f>IF(O1463=11,"Экономия по результатам проведения конкурсных процедур",IF(O1463=12,"Экономия зарезервированных средств",IF(O1463=31,"Заявительный характер субсидирования организаций, выплат пособий и компенсаций",IF(O1463=32,"Экономия средств по выплатам сотрудникам",IF(O1463=33,"Изменение сроков исполнения по объективным причинам",IF(O1463=34,"Отсутствие потребности в осуществлении расходов",IF(O1463=35,"Нарушение органами местного самоуправления условий порядка предоставления межбюджетных трансфертов",IF(O1463=36,"Экономия по услугам банка, почты",IF(O1463=37,"Отклонение менее 100 рублей",IF(O1463=51,"Проблемы с документами",IF(O1463=52,"Неверное планирование",IF(O1463=53,"Нарушение сроков исполнения",IF(O1463=54,"Иные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64">
        <f>IF(O1464=11,"Экономия по результатам проведения конкурсных процедур",IF(O1464=12,"Экономия зарезервированных средств",IF(O1464=31,"Заявительный характер субсидирования организаций, выплат пособий и компенсаций",IF(O1464=32,"Экономия средств по выплатам сотрудникам",IF(O1464=33,"Изменение сроков исполнения по объективным причинам",IF(O1464=34,"Отсутствие потребности в осуществлении расходов",IF(O1464=35,"Нарушение органами местного самоуправления условий порядка предоставления межбюджетных трансфертов",IF(O1464=36,"Экономия по услугам банка, почты",IF(O1464=37,"Отклонение менее 100 рублей",IF(O1464=51,"Проблемы с документами",IF(O1464=52,"Неверное планирование",IF(O1464=53,"Нарушение сроков исполнения",IF(O1464=54,"Иные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65">
        <f>IF(O1465=11,"Экономия по результатам проведения конкурсных процедур",IF(O1465=12,"Экономия зарезервированных средств",IF(O1465=31,"Заявительный характер субсидирования организаций, выплат пособий и компенсаций",IF(O1465=32,"Экономия средств по выплатам сотрудникам",IF(O1465=33,"Изменение сроков исполнения по объективным причинам",IF(O1465=34,"Отсутствие потребности в осуществлении расходов",IF(O1465=35,"Нарушение органами местного самоуправления условий порядка предоставления межбюджетных трансфертов",IF(O1465=36,"Экономия по услугам банка, почты",IF(O1465=37,"Отклонение менее 100 рублей",IF(O1465=51,"Проблемы с документами",IF(O1465=52,"Неверное планирование",IF(O1465=53,"Нарушение сроков исполнения",IF(O1465=54,"Иные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66">
        <f>IF(O1466=11,"Экономия по результатам проведения конкурсных процедур",IF(O1466=12,"Экономия зарезервированных средств",IF(O1466=31,"Заявительный характер субсидирования организаций, выплат пособий и компенсаций",IF(O1466=32,"Экономия средств по выплатам сотрудникам",IF(O1466=33,"Изменение сроков исполнения по объективным причинам",IF(O1466=34,"Отсутствие потребности в осуществлении расходов",IF(O1466=35,"Нарушение органами местного самоуправления условий порядка предоставления межбюджетных трансфертов",IF(O1466=36,"Экономия по услугам банка, почты",IF(O1466=37,"Отклонение менее 100 рублей",IF(O1466=51,"Проблемы с документами",IF(O1466=52,"Неверное планирование",IF(O1466=53,"Нарушение сроков исполнения",IF(O1466=54,"Иные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67">
        <f>IF(O1467=11,"Экономия по результатам проведения конкурсных процедур",IF(O1467=12,"Экономия зарезервированных средств",IF(O1467=31,"Заявительный характер субсидирования организаций, выплат пособий и компенсаций",IF(O1467=32,"Экономия средств по выплатам сотрудникам",IF(O1467=33,"Изменение сроков исполнения по объективным причинам",IF(O1467=34,"Отсутствие потребности в осуществлении расходов",IF(O1467=35,"Нарушение органами местного самоуправления условий порядка предоставления межбюджетных трансфертов",IF(O1467=36,"Экономия по услугам банка, почты",IF(O1467=37,"Отклонение менее 100 рублей",IF(O1467=51,"Проблемы с документами",IF(O1467=52,"Неверное планирование",IF(O1467=53,"Нарушение сроков исполнения",IF(O1467=54,"Иные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68">
        <f>IF(O1468=11,"Экономия по результатам проведения конкурсных процедур",IF(O1468=12,"Экономия зарезервированных средств",IF(O1468=31,"Заявительный характер субсидирования организаций, выплат пособий и компенсаций",IF(O1468=32,"Экономия средств по выплатам сотрудникам",IF(O1468=33,"Изменение сроков исполнения по объективным причинам",IF(O1468=34,"Отсутствие потребности в осуществлении расходов",IF(O1468=35,"Нарушение органами местного самоуправления условий порядка предоставления межбюджетных трансфертов",IF(O1468=36,"Экономия по услугам банка, почты",IF(O1468=37,"Отклонение менее 100 рублей",IF(O1468=51,"Проблемы с документами",IF(O1468=52,"Неверное планирование",IF(O1468=53,"Нарушение сроков исполнения",IF(O1468=54,"Иные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69">
        <f>IF(O1469=11,"Экономия по результатам проведения конкурсных процедур",IF(O1469=12,"Экономия зарезервированных средств",IF(O1469=31,"Заявительный характер субсидирования организаций, выплат пособий и компенсаций",IF(O1469=32,"Экономия средств по выплатам сотрудникам",IF(O1469=33,"Изменение сроков исполнения по объективным причинам",IF(O1469=34,"Отсутствие потребности в осуществлении расходов",IF(O1469=35,"Нарушение органами местного самоуправления условий порядка предоставления межбюджетных трансфертов",IF(O1469=36,"Экономия по услугам банка, почты",IF(O1469=37,"Отклонение менее 100 рублей",IF(O1469=51,"Проблемы с документами",IF(O1469=52,"Неверное планирование",IF(O1469=53,"Нарушение сроков исполнения",IF(O1469=54,"Иные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70">
        <f>IF(O1470=11,"Экономия по результатам проведения конкурсных процедур",IF(O1470=12,"Экономия зарезервированных средств",IF(O1470=31,"Заявительный характер субсидирования организаций, выплат пособий и компенсаций",IF(O1470=32,"Экономия средств по выплатам сотрудникам",IF(O1470=33,"Изменение сроков исполнения по объективным причинам",IF(O1470=34,"Отсутствие потребности в осуществлении расходов",IF(O1470=35,"Нарушение органами местного самоуправления условий порядка предоставления межбюджетных трансфертов",IF(O1470=36,"Экономия по услугам банка, почты",IF(O1470=37,"Отклонение менее 100 рублей",IF(O1470=51,"Проблемы с документами",IF(O1470=52,"Неверное планирование",IF(O1470=53,"Нарушение сроков исполнения",IF(O1470=54,"Иные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71">
        <f>IF(O1471=11,"Экономия по результатам проведения конкурсных процедур",IF(O1471=12,"Экономия зарезервированных средств",IF(O1471=31,"Заявительный характер субсидирования организаций, выплат пособий и компенсаций",IF(O1471=32,"Экономия средств по выплатам сотрудникам",IF(O1471=33,"Изменение сроков исполнения по объективным причинам",IF(O1471=34,"Отсутствие потребности в осуществлении расходов",IF(O1471=35,"Нарушение органами местного самоуправления условий порядка предоставления межбюджетных трансфертов",IF(O1471=36,"Экономия по услугам банка, почты",IF(O1471=37,"Отклонение менее 100 рублей",IF(O1471=51,"Проблемы с документами",IF(O1471=52,"Неверное планирование",IF(O1471=53,"Нарушение сроков исполнения",IF(O1471=54,"Иные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72">
        <f>IF(O1472=11,"Экономия по результатам проведения конкурсных процедур",IF(O1472=12,"Экономия зарезервированных средств",IF(O1472=31,"Заявительный характер субсидирования организаций, выплат пособий и компенсаций",IF(O1472=32,"Экономия средств по выплатам сотрудникам",IF(O1472=33,"Изменение сроков исполнения по объективным причинам",IF(O1472=34,"Отсутствие потребности в осуществлении расходов",IF(O1472=35,"Нарушение органами местного самоуправления условий порядка предоставления межбюджетных трансфертов",IF(O1472=36,"Экономия по услугам банка, почты",IF(O1472=37,"Отклонение менее 100 рублей",IF(O1472=51,"Проблемы с документами",IF(O1472=52,"Неверное планирование",IF(O1472=53,"Нарушение сроков исполнения",IF(O1472=54,"Иные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73">
        <f>IF(O1473=11,"Экономия по результатам проведения конкурсных процедур",IF(O1473=12,"Экономия зарезервированных средств",IF(O1473=31,"Заявительный характер субсидирования организаций, выплат пособий и компенсаций",IF(O1473=32,"Экономия средств по выплатам сотрудникам",IF(O1473=33,"Изменение сроков исполнения по объективным причинам",IF(O1473=34,"Отсутствие потребности в осуществлении расходов",IF(O1473=35,"Нарушение органами местного самоуправления условий порядка предоставления межбюджетных трансфертов",IF(O1473=36,"Экономия по услугам банка, почты",IF(O1473=37,"Отклонение менее 100 рублей",IF(O1473=51,"Проблемы с документами",IF(O1473=52,"Неверное планирование",IF(O1473=53,"Нарушение сроков исполнения",IF(O1473=54,"Иные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74">
        <f>IF(O1474=11,"Экономия по результатам проведения конкурсных процедур",IF(O1474=12,"Экономия зарезервированных средств",IF(O1474=31,"Заявительный характер субсидирования организаций, выплат пособий и компенсаций",IF(O1474=32,"Экономия средств по выплатам сотрудникам",IF(O1474=33,"Изменение сроков исполнения по объективным причинам",IF(O1474=34,"Отсутствие потребности в осуществлении расходов",IF(O1474=35,"Нарушение органами местного самоуправления условий порядка предоставления межбюджетных трансфертов",IF(O1474=36,"Экономия по услугам банка, почты",IF(O1474=37,"Отклонение менее 100 рублей",IF(O1474=51,"Проблемы с документами",IF(O1474=52,"Неверное планирование",IF(O1474=53,"Нарушение сроков исполнения",IF(O1474=54,"Иные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75">
        <f>IF(O1475=11,"Экономия по результатам проведения конкурсных процедур",IF(O1475=12,"Экономия зарезервированных средств",IF(O1475=31,"Заявительный характер субсидирования организаций, выплат пособий и компенсаций",IF(O1475=32,"Экономия средств по выплатам сотрудникам",IF(O1475=33,"Изменение сроков исполнения по объективным причинам",IF(O1475=34,"Отсутствие потребности в осуществлении расходов",IF(O1475=35,"Нарушение органами местного самоуправления условий порядка предоставления межбюджетных трансфертов",IF(O1475=36,"Экономия по услугам банка, почты",IF(O1475=37,"Отклонение менее 100 рублей",IF(O1475=51,"Проблемы с документами",IF(O1475=52,"Неверное планирование",IF(O1475=53,"Нарушение сроков исполнения",IF(O1475=54,"Иные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76">
        <f>IF(O1476=11,"Экономия по результатам проведения конкурсных процедур",IF(O1476=12,"Экономия зарезервированных средств",IF(O1476=31,"Заявительный характер субсидирования организаций, выплат пособий и компенсаций",IF(O1476=32,"Экономия средств по выплатам сотрудникам",IF(O1476=33,"Изменение сроков исполнения по объективным причинам",IF(O1476=34,"Отсутствие потребности в осуществлении расходов",IF(O1476=35,"Нарушение органами местного самоуправления условий порядка предоставления межбюджетных трансфертов",IF(O1476=36,"Экономия по услугам банка, почты",IF(O1476=37,"Отклонение менее 100 рублей",IF(O1476=51,"Проблемы с документами",IF(O1476=52,"Неверное планирование",IF(O1476=53,"Нарушение сроков исполнения",IF(O1476=54,"Иные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77">
        <f>IF(O1477=11,"Экономия по результатам проведения конкурсных процедур",IF(O1477=12,"Экономия зарезервированных средств",IF(O1477=31,"Заявительный характер субсидирования организаций, выплат пособий и компенсаций",IF(O1477=32,"Экономия средств по выплатам сотрудникам",IF(O1477=33,"Изменение сроков исполнения по объективным причинам",IF(O1477=34,"Отсутствие потребности в осуществлении расходов",IF(O1477=35,"Нарушение органами местного самоуправления условий порядка предоставления межбюджетных трансфертов",IF(O1477=36,"Экономия по услугам банка, почты",IF(O1477=37,"Отклонение менее 100 рублей",IF(O1477=51,"Проблемы с документами",IF(O1477=52,"Неверное планирование",IF(O1477=53,"Нарушение сроков исполнения",IF(O1477=54,"Иные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78">
        <f>IF(O1478=11,"Экономия по результатам проведения конкурсных процедур",IF(O1478=12,"Экономия зарезервированных средств",IF(O1478=31,"Заявительный характер субсидирования организаций, выплат пособий и компенсаций",IF(O1478=32,"Экономия средств по выплатам сотрудникам",IF(O1478=33,"Изменение сроков исполнения по объективным причинам",IF(O1478=34,"Отсутствие потребности в осуществлении расходов",IF(O1478=35,"Нарушение органами местного самоуправления условий порядка предоставления межбюджетных трансфертов",IF(O1478=36,"Экономия по услугам банка, почты",IF(O1478=37,"Отклонение менее 100 рублей",IF(O1478=51,"Проблемы с документами",IF(O1478=52,"Неверное планирование",IF(O1478=53,"Нарушение сроков исполнения",IF(O1478=54,"Иные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79">
        <f>IF(O1479=11,"Экономия по результатам проведения конкурсных процедур",IF(O1479=12,"Экономия зарезервированных средств",IF(O1479=31,"Заявительный характер субсидирования организаций, выплат пособий и компенсаций",IF(O1479=32,"Экономия средств по выплатам сотрудникам",IF(O1479=33,"Изменение сроков исполнения по объективным причинам",IF(O1479=34,"Отсутствие потребности в осуществлении расходов",IF(O1479=35,"Нарушение органами местного самоуправления условий порядка предоставления межбюджетных трансфертов",IF(O1479=36,"Экономия по услугам банка, почты",IF(O1479=37,"Отклонение менее 100 рублей",IF(O1479=51,"Проблемы с документами",IF(O1479=52,"Неверное планирование",IF(O1479=53,"Нарушение сроков исполнения",IF(O1479=54,"Иные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80">
        <f>IF(O1480=11,"Экономия по результатам проведения конкурсных процедур",IF(O1480=12,"Экономия зарезервированных средств",IF(O1480=31,"Заявительный характер субсидирования организаций, выплат пособий и компенсаций",IF(O1480=32,"Экономия средств по выплатам сотрудникам",IF(O1480=33,"Изменение сроков исполнения по объективным причинам",IF(O1480=34,"Отсутствие потребности в осуществлении расходов",IF(O1480=35,"Нарушение органами местного самоуправления условий порядка предоставления межбюджетных трансфертов",IF(O1480=36,"Экономия по услугам банка, почты",IF(O1480=37,"Отклонение менее 100 рублей",IF(O1480=51,"Проблемы с документами",IF(O1480=52,"Неверное планирование",IF(O1480=53,"Нарушение сроков исполнения",IF(O1480=54,"Иные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81">
        <f>IF(O1481=11,"Экономия по результатам проведения конкурсных процедур",IF(O1481=12,"Экономия зарезервированных средств",IF(O1481=31,"Заявительный характер субсидирования организаций, выплат пособий и компенсаций",IF(O1481=32,"Экономия средств по выплатам сотрудникам",IF(O1481=33,"Изменение сроков исполнения по объективным причинам",IF(O1481=34,"Отсутствие потребности в осуществлении расходов",IF(O1481=35,"Нарушение органами местного самоуправления условий порядка предоставления межбюджетных трансфертов",IF(O1481=36,"Экономия по услугам банка, почты",IF(O1481=37,"Отклонение менее 100 рублей",IF(O1481=51,"Проблемы с документами",IF(O1481=52,"Неверное планирование",IF(O1481=53,"Нарушение сроков исполнения",IF(O1481=54,"Иные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82">
        <f>IF(O1482=11,"Экономия по результатам проведения конкурсных процедур",IF(O1482=12,"Экономия зарезервированных средств",IF(O1482=31,"Заявительный характер субсидирования организаций, выплат пособий и компенсаций",IF(O1482=32,"Экономия средств по выплатам сотрудникам",IF(O1482=33,"Изменение сроков исполнения по объективным причинам",IF(O1482=34,"Отсутствие потребности в осуществлении расходов",IF(O1482=35,"Нарушение органами местного самоуправления условий порядка предоставления межбюджетных трансфертов",IF(O1482=36,"Экономия по услугам банка, почты",IF(O1482=37,"Отклонение менее 100 рублей",IF(O1482=51,"Проблемы с документами",IF(O1482=52,"Неверное планирование",IF(O1482=53,"Нарушение сроков исполнения",IF(O1482=54,"Иные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83">
        <f>IF(O1483=11,"Экономия по результатам проведения конкурсных процедур",IF(O1483=12,"Экономия зарезервированных средств",IF(O1483=31,"Заявительный характер субсидирования организаций, выплат пособий и компенсаций",IF(O1483=32,"Экономия средств по выплатам сотрудникам",IF(O1483=33,"Изменение сроков исполнения по объективным причинам",IF(O1483=34,"Отсутствие потребности в осуществлении расходов",IF(O1483=35,"Нарушение органами местного самоуправления условий порядка предоставления межбюджетных трансфертов",IF(O1483=36,"Экономия по услугам банка, почты",IF(O1483=37,"Отклонение менее 100 рублей",IF(O1483=51,"Проблемы с документами",IF(O1483=52,"Неверное планирование",IF(O1483=53,"Нарушение сроков исполнения",IF(O1483=54,"Иные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84">
        <f>IF(O1484=11,"Экономия по результатам проведения конкурсных процедур",IF(O1484=12,"Экономия зарезервированных средств",IF(O1484=31,"Заявительный характер субсидирования организаций, выплат пособий и компенсаций",IF(O1484=32,"Экономия средств по выплатам сотрудникам",IF(O1484=33,"Изменение сроков исполнения по объективным причинам",IF(O1484=34,"Отсутствие потребности в осуществлении расходов",IF(O1484=35,"Нарушение органами местного самоуправления условий порядка предоставления межбюджетных трансфертов",IF(O1484=36,"Экономия по услугам банка, почты",IF(O1484=37,"Отклонение менее 100 рублей",IF(O1484=51,"Проблемы с документами",IF(O1484=52,"Неверное планирование",IF(O1484=53,"Нарушение сроков исполнения",IF(O1484=54,"Иные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85">
        <f>IF(O1485=11,"Экономия по результатам проведения конкурсных процедур",IF(O1485=12,"Экономия зарезервированных средств",IF(O1485=31,"Заявительный характер субсидирования организаций, выплат пособий и компенсаций",IF(O1485=32,"Экономия средств по выплатам сотрудникам",IF(O1485=33,"Изменение сроков исполнения по объективным причинам",IF(O1485=34,"Отсутствие потребности в осуществлении расходов",IF(O1485=35,"Нарушение органами местного самоуправления условий порядка предоставления межбюджетных трансфертов",IF(O1485=36,"Экономия по услугам банка, почты",IF(O1485=37,"Отклонение менее 100 рублей",IF(O1485=51,"Проблемы с документами",IF(O1485=52,"Неверное планирование",IF(O1485=53,"Нарушение сроков исполнения",IF(O1485=54,"Иные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86">
        <f>IF(O1486=11,"Экономия по результатам проведения конкурсных процедур",IF(O1486=12,"Экономия зарезервированных средств",IF(O1486=31,"Заявительный характер субсидирования организаций, выплат пособий и компенсаций",IF(O1486=32,"Экономия средств по выплатам сотрудникам",IF(O1486=33,"Изменение сроков исполнения по объективным причинам",IF(O1486=34,"Отсутствие потребности в осуществлении расходов",IF(O1486=35,"Нарушение органами местного самоуправления условий порядка предоставления межбюджетных трансфертов",IF(O1486=36,"Экономия по услугам банка, почты",IF(O1486=37,"Отклонение менее 100 рублей",IF(O1486=51,"Проблемы с документами",IF(O1486=52,"Неверное планирование",IF(O1486=53,"Нарушение сроков исполнения",IF(O1486=54,"Иные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87">
        <f>IF(O1487=11,"Экономия по результатам проведения конкурсных процедур",IF(O1487=12,"Экономия зарезервированных средств",IF(O1487=31,"Заявительный характер субсидирования организаций, выплат пособий и компенсаций",IF(O1487=32,"Экономия средств по выплатам сотрудникам",IF(O1487=33,"Изменение сроков исполнения по объективным причинам",IF(O1487=34,"Отсутствие потребности в осуществлении расходов",IF(O1487=35,"Нарушение органами местного самоуправления условий порядка предоставления межбюджетных трансфертов",IF(O1487=36,"Экономия по услугам банка, почты",IF(O1487=37,"Отклонение менее 100 рублей",IF(O1487=51,"Проблемы с документами",IF(O1487=52,"Неверное планирование",IF(O1487=53,"Нарушение сроков исполнения",IF(O1487=54,"Иные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88">
        <f>IF(O1488=11,"Экономия по результатам проведения конкурсных процедур",IF(O1488=12,"Экономия зарезервированных средств",IF(O1488=31,"Заявительный характер субсидирования организаций, выплат пособий и компенсаций",IF(O1488=32,"Экономия средств по выплатам сотрудникам",IF(O1488=33,"Изменение сроков исполнения по объективным причинам",IF(O1488=34,"Отсутствие потребности в осуществлении расходов",IF(O1488=35,"Нарушение органами местного самоуправления условий порядка предоставления межбюджетных трансфертов",IF(O1488=36,"Экономия по услугам банка, почты",IF(O1488=37,"Отклонение менее 100 рублей",IF(O1488=51,"Проблемы с документами",IF(O1488=52,"Неверное планирование",IF(O1488=53,"Нарушение сроков исполнения",IF(O1488=54,"Иные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89">
        <f>IF(O1489=11,"Экономия по результатам проведения конкурсных процедур",IF(O1489=12,"Экономия зарезервированных средств",IF(O1489=31,"Заявительный характер субсидирования организаций, выплат пособий и компенсаций",IF(O1489=32,"Экономия средств по выплатам сотрудникам",IF(O1489=33,"Изменение сроков исполнения по объективным причинам",IF(O1489=34,"Отсутствие потребности в осуществлении расходов",IF(O1489=35,"Нарушение органами местного самоуправления условий порядка предоставления межбюджетных трансфертов",IF(O1489=36,"Экономия по услугам банка, почты",IF(O1489=37,"Отклонение менее 100 рублей",IF(O1489=51,"Проблемы с документами",IF(O1489=52,"Неверное планирование",IF(O1489=53,"Нарушение сроков исполнения",IF(O1489=54,"Иные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90">
        <f>IF(O1490=11,"Экономия по результатам проведения конкурсных процедур",IF(O1490=12,"Экономия зарезервированных средств",IF(O1490=31,"Заявительный характер субсидирования организаций, выплат пособий и компенсаций",IF(O1490=32,"Экономия средств по выплатам сотрудникам",IF(O1490=33,"Изменение сроков исполнения по объективным причинам",IF(O1490=34,"Отсутствие потребности в осуществлении расходов",IF(O1490=35,"Нарушение органами местного самоуправления условий порядка предоставления межбюджетных трансфертов",IF(O1490=36,"Экономия по услугам банка, почты",IF(O1490=37,"Отклонение менее 100 рублей",IF(O1490=51,"Проблемы с документами",IF(O1490=52,"Неверное планирование",IF(O1490=53,"Нарушение сроков исполнения",IF(O1490=54,"Иные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91">
        <f>IF(O1491=11,"Экономия по результатам проведения конкурсных процедур",IF(O1491=12,"Экономия зарезервированных средств",IF(O1491=31,"Заявительный характер субсидирования организаций, выплат пособий и компенсаций",IF(O1491=32,"Экономия средств по выплатам сотрудникам",IF(O1491=33,"Изменение сроков исполнения по объективным причинам",IF(O1491=34,"Отсутствие потребности в осуществлении расходов",IF(O1491=35,"Нарушение органами местного самоуправления условий порядка предоставления межбюджетных трансфертов",IF(O1491=36,"Экономия по услугам банка, почты",IF(O1491=37,"Отклонение менее 100 рублей",IF(O1491=51,"Проблемы с документами",IF(O1491=52,"Неверное планирование",IF(O1491=53,"Нарушение сроков исполнения",IF(O1491=54,"Иные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92">
        <f>IF(O1492=11,"Экономия по результатам проведения конкурсных процедур",IF(O1492=12,"Экономия зарезервированных средств",IF(O1492=31,"Заявительный характер субсидирования организаций, выплат пособий и компенсаций",IF(O1492=32,"Экономия средств по выплатам сотрудникам",IF(O1492=33,"Изменение сроков исполнения по объективным причинам",IF(O1492=34,"Отсутствие потребности в осуществлении расходов",IF(O1492=35,"Нарушение органами местного самоуправления условий порядка предоставления межбюджетных трансфертов",IF(O1492=36,"Экономия по услугам банка, почты",IF(O1492=37,"Отклонение менее 100 рублей",IF(O1492=51,"Проблемы с документами",IF(O1492=52,"Неверное планирование",IF(O1492=53,"Нарушение сроков исполнения",IF(O1492=54,"Иные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93">
        <f>IF(O1493=11,"Экономия по результатам проведения конкурсных процедур",IF(O1493=12,"Экономия зарезервированных средств",IF(O1493=31,"Заявительный характер субсидирования организаций, выплат пособий и компенсаций",IF(O1493=32,"Экономия средств по выплатам сотрудникам",IF(O1493=33,"Изменение сроков исполнения по объективным причинам",IF(O1493=34,"Отсутствие потребности в осуществлении расходов",IF(O1493=35,"Нарушение органами местного самоуправления условий порядка предоставления межбюджетных трансфертов",IF(O1493=36,"Экономия по услугам банка, почты",IF(O1493=37,"Отклонение менее 100 рублей",IF(O1493=51,"Проблемы с документами",IF(O1493=52,"Неверное планирование",IF(O1493=53,"Нарушение сроков исполнения",IF(O1493=54,"Иные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94">
        <f>IF(O1494=11,"Экономия по результатам проведения конкурсных процедур",IF(O1494=12,"Экономия зарезервированных средств",IF(O1494=31,"Заявительный характер субсидирования организаций, выплат пособий и компенсаций",IF(O1494=32,"Экономия средств по выплатам сотрудникам",IF(O1494=33,"Изменение сроков исполнения по объективным причинам",IF(O1494=34,"Отсутствие потребности в осуществлении расходов",IF(O1494=35,"Нарушение органами местного самоуправления условий порядка предоставления межбюджетных трансфертов",IF(O1494=36,"Экономия по услугам банка, почты",IF(O1494=37,"Отклонение менее 100 рублей",IF(O1494=51,"Проблемы с документами",IF(O1494=52,"Неверное планирование",IF(O1494=53,"Нарушение сроков исполнения",IF(O1494=54,"Иные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95">
        <f>IF(O1495=11,"Экономия по результатам проведения конкурсных процедур",IF(O1495=12,"Экономия зарезервированных средств",IF(O1495=31,"Заявительный характер субсидирования организаций, выплат пособий и компенсаций",IF(O1495=32,"Экономия средств по выплатам сотрудникам",IF(O1495=33,"Изменение сроков исполнения по объективным причинам",IF(O1495=34,"Отсутствие потребности в осуществлении расходов",IF(O1495=35,"Нарушение органами местного самоуправления условий порядка предоставления межбюджетных трансфертов",IF(O1495=36,"Экономия по услугам банка, почты",IF(O1495=37,"Отклонение менее 100 рублей",IF(O1495=51,"Проблемы с документами",IF(O1495=52,"Неверное планирование",IF(O1495=53,"Нарушение сроков исполнения",IF(O1495=54,"Иные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96">
        <f>IF(O1496=11,"Экономия по результатам проведения конкурсных процедур",IF(O1496=12,"Экономия зарезервированных средств",IF(O1496=31,"Заявительный характер субсидирования организаций, выплат пособий и компенсаций",IF(O1496=32,"Экономия средств по выплатам сотрудникам",IF(O1496=33,"Изменение сроков исполнения по объективным причинам",IF(O1496=34,"Отсутствие потребности в осуществлении расходов",IF(O1496=35,"Нарушение органами местного самоуправления условий порядка предоставления межбюджетных трансфертов",IF(O1496=36,"Экономия по услугам банка, почты",IF(O1496=37,"Отклонение менее 100 рублей",IF(O1496=51,"Проблемы с документами",IF(O1496=52,"Неверное планирование",IF(O1496=53,"Нарушение сроков исполнения",IF(O1496=54,"Иные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97">
        <f>IF(O1497=11,"Экономия по результатам проведения конкурсных процедур",IF(O1497=12,"Экономия зарезервированных средств",IF(O1497=31,"Заявительный характер субсидирования организаций, выплат пособий и компенсаций",IF(O1497=32,"Экономия средств по выплатам сотрудникам",IF(O1497=33,"Изменение сроков исполнения по объективным причинам",IF(O1497=34,"Отсутствие потребности в осуществлении расходов",IF(O1497=35,"Нарушение органами местного самоуправления условий порядка предоставления межбюджетных трансфертов",IF(O1497=36,"Экономия по услугам банка, почты",IF(O1497=37,"Отклонение менее 100 рублей",IF(O1497=51,"Проблемы с документами",IF(O1497=52,"Неверное планирование",IF(O1497=53,"Нарушение сроков исполнения",IF(O1497=54,"Иные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98">
        <f>IF(O1498=11,"Экономия по результатам проведения конкурсных процедур",IF(O1498=12,"Экономия зарезервированных средств",IF(O1498=31,"Заявительный характер субсидирования организаций, выплат пособий и компенсаций",IF(O1498=32,"Экономия средств по выплатам сотрудникам",IF(O1498=33,"Изменение сроков исполнения по объективным причинам",IF(O1498=34,"Отсутствие потребности в осуществлении расходов",IF(O1498=35,"Нарушение органами местного самоуправления условий порядка предоставления межбюджетных трансфертов",IF(O1498=36,"Экономия по услугам банка, почты",IF(O1498=37,"Отклонение менее 100 рублей",IF(O1498=51,"Проблемы с документами",IF(O1498=52,"Неверное планирование",IF(O1498=53,"Нарушение сроков исполнения",IF(O1498=54,"Иные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499">
        <f>IF(O1499=11,"Экономия по результатам проведения конкурсных процедур",IF(O1499=12,"Экономия зарезервированных средств",IF(O1499=31,"Заявительный характер субсидирования организаций, выплат пособий и компенсаций",IF(O1499=32,"Экономия средств по выплатам сотрудникам",IF(O1499=33,"Изменение сроков исполнения по объективным причинам",IF(O1499=34,"Отсутствие потребности в осуществлении расходов",IF(O1499=35,"Нарушение органами местного самоуправления условий порядка предоставления межбюджетных трансфертов",IF(O1499=36,"Экономия по услугам банка, почты",IF(O1499=37,"Отклонение менее 100 рублей",IF(O1499=51,"Проблемы с документами",IF(O1499=52,"Неверное планирование",IF(O1499=53,"Нарушение сроков исполнения",IF(O1499=54,"Иные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00">
        <f>IF(O1500=11,"Экономия по результатам проведения конкурсных процедур",IF(O1500=12,"Экономия зарезервированных средств",IF(O1500=31,"Заявительный характер субсидирования организаций, выплат пособий и компенсаций",IF(O1500=32,"Экономия средств по выплатам сотрудникам",IF(O1500=33,"Изменение сроков исполнения по объективным причинам",IF(O1500=34,"Отсутствие потребности в осуществлении расходов",IF(O1500=35,"Нарушение органами местного самоуправления условий порядка предоставления межбюджетных трансфертов",IF(O1500=36,"Экономия по услугам банка, почты",IF(O1500=37,"Отклонение менее 100 рублей",IF(O1500=51,"Проблемы с документами",IF(O1500=52,"Неверное планирование",IF(O1500=53,"Нарушение сроков исполнения",IF(O1500=54,"Иные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01">
        <f>IF(O1501=11,"Экономия по результатам проведения конкурсных процедур",IF(O1501=12,"Экономия зарезервированных средств",IF(O1501=31,"Заявительный характер субсидирования организаций, выплат пособий и компенсаций",IF(O1501=32,"Экономия средств по выплатам сотрудникам",IF(O1501=33,"Изменение сроков исполнения по объективным причинам",IF(O1501=34,"Отсутствие потребности в осуществлении расходов",IF(O1501=35,"Нарушение органами местного самоуправления условий порядка предоставления межбюджетных трансфертов",IF(O1501=36,"Экономия по услугам банка, почты",IF(O1501=37,"Отклонение менее 100 рублей",IF(O1501=51,"Проблемы с документами",IF(O1501=52,"Неверное планирование",IF(O1501=53,"Нарушение сроков исполнения",IF(O1501=54,"Иные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02">
        <f>IF(O1502=11,"Экономия по результатам проведения конкурсных процедур",IF(O1502=12,"Экономия зарезервированных средств",IF(O1502=31,"Заявительный характер субсидирования организаций, выплат пособий и компенсаций",IF(O1502=32,"Экономия средств по выплатам сотрудникам",IF(O1502=33,"Изменение сроков исполнения по объективным причинам",IF(O1502=34,"Отсутствие потребности в осуществлении расходов",IF(O1502=35,"Нарушение органами местного самоуправления условий порядка предоставления межбюджетных трансфертов",IF(O1502=36,"Экономия по услугам банка, почты",IF(O1502=37,"Отклонение менее 100 рублей",IF(O1502=51,"Проблемы с документами",IF(O1502=52,"Неверное планирование",IF(O1502=53,"Нарушение сроков исполнения",IF(O1502=54,"Иные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03">
        <f>IF(O1503=11,"Экономия по результатам проведения конкурсных процедур",IF(O1503=12,"Экономия зарезервированных средств",IF(O1503=31,"Заявительный характер субсидирования организаций, выплат пособий и компенсаций",IF(O1503=32,"Экономия средств по выплатам сотрудникам",IF(O1503=33,"Изменение сроков исполнения по объективным причинам",IF(O1503=34,"Отсутствие потребности в осуществлении расходов",IF(O1503=35,"Нарушение органами местного самоуправления условий порядка предоставления межбюджетных трансфертов",IF(O1503=36,"Экономия по услугам банка, почты",IF(O1503=37,"Отклонение менее 100 рублей",IF(O1503=51,"Проблемы с документами",IF(O1503=52,"Неверное планирование",IF(O1503=53,"Нарушение сроков исполнения",IF(O1503=54,"Иные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04">
        <f>IF(O1504=11,"Экономия по результатам проведения конкурсных процедур",IF(O1504=12,"Экономия зарезервированных средств",IF(O1504=31,"Заявительный характер субсидирования организаций, выплат пособий и компенсаций",IF(O1504=32,"Экономия средств по выплатам сотрудникам",IF(O1504=33,"Изменение сроков исполнения по объективным причинам",IF(O1504=34,"Отсутствие потребности в осуществлении расходов",IF(O1504=35,"Нарушение органами местного самоуправления условий порядка предоставления межбюджетных трансфертов",IF(O1504=36,"Экономия по услугам банка, почты",IF(O1504=37,"Отклонение менее 100 рублей",IF(O1504=51,"Проблемы с документами",IF(O1504=52,"Неверное планирование",IF(O1504=53,"Нарушение сроков исполнения",IF(O1504=54,"Иные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05">
        <f>IF(O1505=11,"Экономия по результатам проведения конкурсных процедур",IF(O1505=12,"Экономия зарезервированных средств",IF(O1505=31,"Заявительный характер субсидирования организаций, выплат пособий и компенсаций",IF(O1505=32,"Экономия средств по выплатам сотрудникам",IF(O1505=33,"Изменение сроков исполнения по объективным причинам",IF(O1505=34,"Отсутствие потребности в осуществлении расходов",IF(O1505=35,"Нарушение органами местного самоуправления условий порядка предоставления межбюджетных трансфертов",IF(O1505=36,"Экономия по услугам банка, почты",IF(O1505=37,"Отклонение менее 100 рублей",IF(O1505=51,"Проблемы с документами",IF(O1505=52,"Неверное планирование",IF(O1505=53,"Нарушение сроков исполнения",IF(O1505=54,"Иные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06">
        <f>IF(O1506=11,"Экономия по результатам проведения конкурсных процедур",IF(O1506=12,"Экономия зарезервированных средств",IF(O1506=31,"Заявительный характер субсидирования организаций, выплат пособий и компенсаций",IF(O1506=32,"Экономия средств по выплатам сотрудникам",IF(O1506=33,"Изменение сроков исполнения по объективным причинам",IF(O1506=34,"Отсутствие потребности в осуществлении расходов",IF(O1506=35,"Нарушение органами местного самоуправления условий порядка предоставления межбюджетных трансфертов",IF(O1506=36,"Экономия по услугам банка, почты",IF(O1506=37,"Отклонение менее 100 рублей",IF(O1506=51,"Проблемы с документами",IF(O1506=52,"Неверное планирование",IF(O1506=53,"Нарушение сроков исполнения",IF(O1506=54,"Иные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07">
        <f>IF(O1507=11,"Экономия по результатам проведения конкурсных процедур",IF(O1507=12,"Экономия зарезервированных средств",IF(O1507=31,"Заявительный характер субсидирования организаций, выплат пособий и компенсаций",IF(O1507=32,"Экономия средств по выплатам сотрудникам",IF(O1507=33,"Изменение сроков исполнения по объективным причинам",IF(O1507=34,"Отсутствие потребности в осуществлении расходов",IF(O1507=35,"Нарушение органами местного самоуправления условий порядка предоставления межбюджетных трансфертов",IF(O1507=36,"Экономия по услугам банка, почты",IF(O1507=37,"Отклонение менее 100 рублей",IF(O1507=51,"Проблемы с документами",IF(O1507=52,"Неверное планирование",IF(O1507=53,"Нарушение сроков исполнения",IF(O1507=54,"Иные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08">
        <f>IF(O1508=11,"Экономия по результатам проведения конкурсных процедур",IF(O1508=12,"Экономия зарезервированных средств",IF(O1508=31,"Заявительный характер субсидирования организаций, выплат пособий и компенсаций",IF(O1508=32,"Экономия средств по выплатам сотрудникам",IF(O1508=33,"Изменение сроков исполнения по объективным причинам",IF(O1508=34,"Отсутствие потребности в осуществлении расходов",IF(O1508=35,"Нарушение органами местного самоуправления условий порядка предоставления межбюджетных трансфертов",IF(O1508=36,"Экономия по услугам банка, почты",IF(O1508=37,"Отклонение менее 100 рублей",IF(O1508=51,"Проблемы с документами",IF(O1508=52,"Неверное планирование",IF(O1508=53,"Нарушение сроков исполнения",IF(O1508=54,"Иные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09">
        <f>IF(O1509=11,"Экономия по результатам проведения конкурсных процедур",IF(O1509=12,"Экономия зарезервированных средств",IF(O1509=31,"Заявительный характер субсидирования организаций, выплат пособий и компенсаций",IF(O1509=32,"Экономия средств по выплатам сотрудникам",IF(O1509=33,"Изменение сроков исполнения по объективным причинам",IF(O1509=34,"Отсутствие потребности в осуществлении расходов",IF(O1509=35,"Нарушение органами местного самоуправления условий порядка предоставления межбюджетных трансфертов",IF(O1509=36,"Экономия по услугам банка, почты",IF(O1509=37,"Отклонение менее 100 рублей",IF(O1509=51,"Проблемы с документами",IF(O1509=52,"Неверное планирование",IF(O1509=53,"Нарушение сроков исполнения",IF(O1509=54,"Иные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10">
        <f>IF(O1510=11,"Экономия по результатам проведения конкурсных процедур",IF(O1510=12,"Экономия зарезервированных средств",IF(O1510=31,"Заявительный характер субсидирования организаций, выплат пособий и компенсаций",IF(O1510=32,"Экономия средств по выплатам сотрудникам",IF(O1510=33,"Изменение сроков исполнения по объективным причинам",IF(O1510=34,"Отсутствие потребности в осуществлении расходов",IF(O1510=35,"Нарушение органами местного самоуправления условий порядка предоставления межбюджетных трансфертов",IF(O1510=36,"Экономия по услугам банка, почты",IF(O1510=37,"Отклонение менее 100 рублей",IF(O1510=51,"Проблемы с документами",IF(O1510=52,"Неверное планирование",IF(O1510=53,"Нарушение сроков исполнения",IF(O1510=54,"Иные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11">
        <f>IF(O1511=11,"Экономия по результатам проведения конкурсных процедур",IF(O1511=12,"Экономия зарезервированных средств",IF(O1511=31,"Заявительный характер субсидирования организаций, выплат пособий и компенсаций",IF(O1511=32,"Экономия средств по выплатам сотрудникам",IF(O1511=33,"Изменение сроков исполнения по объективным причинам",IF(O1511=34,"Отсутствие потребности в осуществлении расходов",IF(O1511=35,"Нарушение органами местного самоуправления условий порядка предоставления межбюджетных трансфертов",IF(O1511=36,"Экономия по услугам банка, почты",IF(O1511=37,"Отклонение менее 100 рублей",IF(O1511=51,"Проблемы с документами",IF(O1511=52,"Неверное планирование",IF(O1511=53,"Нарушение сроков исполнения",IF(O1511=54,"Иные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12">
        <f>IF(O1512=11,"Экономия по результатам проведения конкурсных процедур",IF(O1512=12,"Экономия зарезервированных средств",IF(O1512=31,"Заявительный характер субсидирования организаций, выплат пособий и компенсаций",IF(O1512=32,"Экономия средств по выплатам сотрудникам",IF(O1512=33,"Изменение сроков исполнения по объективным причинам",IF(O1512=34,"Отсутствие потребности в осуществлении расходов",IF(O1512=35,"Нарушение органами местного самоуправления условий порядка предоставления межбюджетных трансфертов",IF(O1512=36,"Экономия по услугам банка, почты",IF(O1512=37,"Отклонение менее 100 рублей",IF(O1512=51,"Проблемы с документами",IF(O1512=52,"Неверное планирование",IF(O1512=53,"Нарушение сроков исполнения",IF(O1512=54,"Иные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13">
        <f>IF(O1513=11,"Экономия по результатам проведения конкурсных процедур",IF(O1513=12,"Экономия зарезервированных средств",IF(O1513=31,"Заявительный характер субсидирования организаций, выплат пособий и компенсаций",IF(O1513=32,"Экономия средств по выплатам сотрудникам",IF(O1513=33,"Изменение сроков исполнения по объективным причинам",IF(O1513=34,"Отсутствие потребности в осуществлении расходов",IF(O1513=35,"Нарушение органами местного самоуправления условий порядка предоставления межбюджетных трансфертов",IF(O1513=36,"Экономия по услугам банка, почты",IF(O1513=37,"Отклонение менее 100 рублей",IF(O1513=51,"Проблемы с документами",IF(O1513=52,"Неверное планирование",IF(O1513=53,"Нарушение сроков исполнения",IF(O1513=54,"Иные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14">
        <f>IF(O1514=11,"Экономия по результатам проведения конкурсных процедур",IF(O1514=12,"Экономия зарезервированных средств",IF(O1514=31,"Заявительный характер субсидирования организаций, выплат пособий и компенсаций",IF(O1514=32,"Экономия средств по выплатам сотрудникам",IF(O1514=33,"Изменение сроков исполнения по объективным причинам",IF(O1514=34,"Отсутствие потребности в осуществлении расходов",IF(O1514=35,"Нарушение органами местного самоуправления условий порядка предоставления межбюджетных трансфертов",IF(O1514=36,"Экономия по услугам банка, почты",IF(O1514=37,"Отклонение менее 100 рублей",IF(O1514=51,"Проблемы с документами",IF(O1514=52,"Неверное планирование",IF(O1514=53,"Нарушение сроков исполнения",IF(O1514=54,"Иные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15">
        <f>IF(O1515=11,"Экономия по результатам проведения конкурсных процедур",IF(O1515=12,"Экономия зарезервированных средств",IF(O1515=31,"Заявительный характер субсидирования организаций, выплат пособий и компенсаций",IF(O1515=32,"Экономия средств по выплатам сотрудникам",IF(O1515=33,"Изменение сроков исполнения по объективным причинам",IF(O1515=34,"Отсутствие потребности в осуществлении расходов",IF(O1515=35,"Нарушение органами местного самоуправления условий порядка предоставления межбюджетных трансфертов",IF(O1515=36,"Экономия по услугам банка, почты",IF(O1515=37,"Отклонение менее 100 рублей",IF(O1515=51,"Проблемы с документами",IF(O1515=52,"Неверное планирование",IF(O1515=53,"Нарушение сроков исполнения",IF(O1515=54,"Иные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16">
        <f>IF(O1516=11,"Экономия по результатам проведения конкурсных процедур",IF(O1516=12,"Экономия зарезервированных средств",IF(O1516=31,"Заявительный характер субсидирования организаций, выплат пособий и компенсаций",IF(O1516=32,"Экономия средств по выплатам сотрудникам",IF(O1516=33,"Изменение сроков исполнения по объективным причинам",IF(O1516=34,"Отсутствие потребности в осуществлении расходов",IF(O1516=35,"Нарушение органами местного самоуправления условий порядка предоставления межбюджетных трансфертов",IF(O1516=36,"Экономия по услугам банка, почты",IF(O1516=37,"Отклонение менее 100 рублей",IF(O1516=51,"Проблемы с документами",IF(O1516=52,"Неверное планирование",IF(O1516=53,"Нарушение сроков исполнения",IF(O1516=54,"Иные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17">
        <f>IF(O1517=11,"Экономия по результатам проведения конкурсных процедур",IF(O1517=12,"Экономия зарезервированных средств",IF(O1517=31,"Заявительный характер субсидирования организаций, выплат пособий и компенсаций",IF(O1517=32,"Экономия средств по выплатам сотрудникам",IF(O1517=33,"Изменение сроков исполнения по объективным причинам",IF(O1517=34,"Отсутствие потребности в осуществлении расходов",IF(O1517=35,"Нарушение органами местного самоуправления условий порядка предоставления межбюджетных трансфертов",IF(O1517=36,"Экономия по услугам банка, почты",IF(O1517=37,"Отклонение менее 100 рублей",IF(O1517=51,"Проблемы с документами",IF(O1517=52,"Неверное планирование",IF(O1517=53,"Нарушение сроков исполнения",IF(O1517=54,"Иные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18">
        <f>IF(O1518=11,"Экономия по результатам проведения конкурсных процедур",IF(O1518=12,"Экономия зарезервированных средств",IF(O1518=31,"Заявительный характер субсидирования организаций, выплат пособий и компенсаций",IF(O1518=32,"Экономия средств по выплатам сотрудникам",IF(O1518=33,"Изменение сроков исполнения по объективным причинам",IF(O1518=34,"Отсутствие потребности в осуществлении расходов",IF(O1518=35,"Нарушение органами местного самоуправления условий порядка предоставления межбюджетных трансфертов",IF(O1518=36,"Экономия по услугам банка, почты",IF(O1518=37,"Отклонение менее 100 рублей",IF(O1518=51,"Проблемы с документами",IF(O1518=52,"Неверное планирование",IF(O1518=53,"Нарушение сроков исполнения",IF(O1518=54,"Иные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19">
        <f>IF(O1519=11,"Экономия по результатам проведения конкурсных процедур",IF(O1519=12,"Экономия зарезервированных средств",IF(O1519=31,"Заявительный характер субсидирования организаций, выплат пособий и компенсаций",IF(O1519=32,"Экономия средств по выплатам сотрудникам",IF(O1519=33,"Изменение сроков исполнения по объективным причинам",IF(O1519=34,"Отсутствие потребности в осуществлении расходов",IF(O1519=35,"Нарушение органами местного самоуправления условий порядка предоставления межбюджетных трансфертов",IF(O1519=36,"Экономия по услугам банка, почты",IF(O1519=37,"Отклонение менее 100 рублей",IF(O1519=51,"Проблемы с документами",IF(O1519=52,"Неверное планирование",IF(O1519=53,"Нарушение сроков исполнения",IF(O1519=54,"Иные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20">
        <f>IF(O1520=11,"Экономия по результатам проведения конкурсных процедур",IF(O1520=12,"Экономия зарезервированных средств",IF(O1520=31,"Заявительный характер субсидирования организаций, выплат пособий и компенсаций",IF(O1520=32,"Экономия средств по выплатам сотрудникам",IF(O1520=33,"Изменение сроков исполнения по объективным причинам",IF(O1520=34,"Отсутствие потребности в осуществлении расходов",IF(O1520=35,"Нарушение органами местного самоуправления условий порядка предоставления межбюджетных трансфертов",IF(O1520=36,"Экономия по услугам банка, почты",IF(O1520=37,"Отклонение менее 100 рублей",IF(O1520=51,"Проблемы с документами",IF(O1520=52,"Неверное планирование",IF(O1520=53,"Нарушение сроков исполнения",IF(O1520=54,"Иные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21">
        <f>IF(O1521=11,"Экономия по результатам проведения конкурсных процедур",IF(O1521=12,"Экономия зарезервированных средств",IF(O1521=31,"Заявительный характер субсидирования организаций, выплат пособий и компенсаций",IF(O1521=32,"Экономия средств по выплатам сотрудникам",IF(O1521=33,"Изменение сроков исполнения по объективным причинам",IF(O1521=34,"Отсутствие потребности в осуществлении расходов",IF(O1521=35,"Нарушение органами местного самоуправления условий порядка предоставления межбюджетных трансфертов",IF(O1521=36,"Экономия по услугам банка, почты",IF(O1521=37,"Отклонение менее 100 рублей",IF(O1521=51,"Проблемы с документами",IF(O1521=52,"Неверное планирование",IF(O1521=53,"Нарушение сроков исполнения",IF(O1521=54,"Иные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22">
        <f>IF(O1522=11,"Экономия по результатам проведения конкурсных процедур",IF(O1522=12,"Экономия зарезервированных средств",IF(O1522=31,"Заявительный характер субсидирования организаций, выплат пособий и компенсаций",IF(O1522=32,"Экономия средств по выплатам сотрудникам",IF(O1522=33,"Изменение сроков исполнения по объективным причинам",IF(O1522=34,"Отсутствие потребности в осуществлении расходов",IF(O1522=35,"Нарушение органами местного самоуправления условий порядка предоставления межбюджетных трансфертов",IF(O1522=36,"Экономия по услугам банка, почты",IF(O1522=37,"Отклонение менее 100 рублей",IF(O1522=51,"Проблемы с документами",IF(O1522=52,"Неверное планирование",IF(O1522=53,"Нарушение сроков исполнения",IF(O1522=54,"Иные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23">
        <f>IF(O1523=11,"Экономия по результатам проведения конкурсных процедур",IF(O1523=12,"Экономия зарезервированных средств",IF(O1523=31,"Заявительный характер субсидирования организаций, выплат пособий и компенсаций",IF(O1523=32,"Экономия средств по выплатам сотрудникам",IF(O1523=33,"Изменение сроков исполнения по объективным причинам",IF(O1523=34,"Отсутствие потребности в осуществлении расходов",IF(O1523=35,"Нарушение органами местного самоуправления условий порядка предоставления межбюджетных трансфертов",IF(O1523=36,"Экономия по услугам банка, почты",IF(O1523=37,"Отклонение менее 100 рублей",IF(O1523=51,"Проблемы с документами",IF(O1523=52,"Неверное планирование",IF(O1523=53,"Нарушение сроков исполнения",IF(O1523=54,"Иные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24">
        <f>IF(O1524=11,"Экономия по результатам проведения конкурсных процедур",IF(O1524=12,"Экономия зарезервированных средств",IF(O1524=31,"Заявительный характер субсидирования организаций, выплат пособий и компенсаций",IF(O1524=32,"Экономия средств по выплатам сотрудникам",IF(O1524=33,"Изменение сроков исполнения по объективным причинам",IF(O1524=34,"Отсутствие потребности в осуществлении расходов",IF(O1524=35,"Нарушение органами местного самоуправления условий порядка предоставления межбюджетных трансфертов",IF(O1524=36,"Экономия по услугам банка, почты",IF(O1524=37,"Отклонение менее 100 рублей",IF(O1524=51,"Проблемы с документами",IF(O1524=52,"Неверное планирование",IF(O1524=53,"Нарушение сроков исполнения",IF(O1524=54,"Иные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25">
        <f>IF(O1525=11,"Экономия по результатам проведения конкурсных процедур",IF(O1525=12,"Экономия зарезервированных средств",IF(O1525=31,"Заявительный характер субсидирования организаций, выплат пособий и компенсаций",IF(O1525=32,"Экономия средств по выплатам сотрудникам",IF(O1525=33,"Изменение сроков исполнения по объективным причинам",IF(O1525=34,"Отсутствие потребности в осуществлении расходов",IF(O1525=35,"Нарушение органами местного самоуправления условий порядка предоставления межбюджетных трансфертов",IF(O1525=36,"Экономия по услугам банка, почты",IF(O1525=37,"Отклонение менее 100 рублей",IF(O1525=51,"Проблемы с документами",IF(O1525=52,"Неверное планирование",IF(O1525=53,"Нарушение сроков исполнения",IF(O1525=54,"Иные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26">
        <f>IF(O1526=11,"Экономия по результатам проведения конкурсных процедур",IF(O1526=12,"Экономия зарезервированных средств",IF(O1526=31,"Заявительный характер субсидирования организаций, выплат пособий и компенсаций",IF(O1526=32,"Экономия средств по выплатам сотрудникам",IF(O1526=33,"Изменение сроков исполнения по объективным причинам",IF(O1526=34,"Отсутствие потребности в осуществлении расходов",IF(O1526=35,"Нарушение органами местного самоуправления условий порядка предоставления межбюджетных трансфертов",IF(O1526=36,"Экономия по услугам банка, почты",IF(O1526=37,"Отклонение менее 100 рублей",IF(O1526=51,"Проблемы с документами",IF(O1526=52,"Неверное планирование",IF(O1526=53,"Нарушение сроков исполнения",IF(O1526=54,"Иные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27">
        <f>IF(O1527=11,"Экономия по результатам проведения конкурсных процедур",IF(O1527=12,"Экономия зарезервированных средств",IF(O1527=31,"Заявительный характер субсидирования организаций, выплат пособий и компенсаций",IF(O1527=32,"Экономия средств по выплатам сотрудникам",IF(O1527=33,"Изменение сроков исполнения по объективным причинам",IF(O1527=34,"Отсутствие потребности в осуществлении расходов",IF(O1527=35,"Нарушение органами местного самоуправления условий порядка предоставления межбюджетных трансфертов",IF(O1527=36,"Экономия по услугам банка, почты",IF(O1527=37,"Отклонение менее 100 рублей",IF(O1527=51,"Проблемы с документами",IF(O1527=52,"Неверное планирование",IF(O1527=53,"Нарушение сроков исполнения",IF(O1527=54,"Иные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28">
        <f>IF(O1528=11,"Экономия по результатам проведения конкурсных процедур",IF(O1528=12,"Экономия зарезервированных средств",IF(O1528=31,"Заявительный характер субсидирования организаций, выплат пособий и компенсаций",IF(O1528=32,"Экономия средств по выплатам сотрудникам",IF(O1528=33,"Изменение сроков исполнения по объективным причинам",IF(O1528=34,"Отсутствие потребности в осуществлении расходов",IF(O1528=35,"Нарушение органами местного самоуправления условий порядка предоставления межбюджетных трансфертов",IF(O1528=36,"Экономия по услугам банка, почты",IF(O1528=37,"Отклонение менее 100 рублей",IF(O1528=51,"Проблемы с документами",IF(O1528=52,"Неверное планирование",IF(O1528=53,"Нарушение сроков исполнения",IF(O1528=54,"Иные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29">
        <f>IF(O1529=11,"Экономия по результатам проведения конкурсных процедур",IF(O1529=12,"Экономия зарезервированных средств",IF(O1529=31,"Заявительный характер субсидирования организаций, выплат пособий и компенсаций",IF(O1529=32,"Экономия средств по выплатам сотрудникам",IF(O1529=33,"Изменение сроков исполнения по объективным причинам",IF(O1529=34,"Отсутствие потребности в осуществлении расходов",IF(O1529=35,"Нарушение органами местного самоуправления условий порядка предоставления межбюджетных трансфертов",IF(O1529=36,"Экономия по услугам банка, почты",IF(O1529=37,"Отклонение менее 100 рублей",IF(O1529=51,"Проблемы с документами",IF(O1529=52,"Неверное планирование",IF(O1529=53,"Нарушение сроков исполнения",IF(O1529=54,"Иные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30">
        <f>IF(O1530=11,"Экономия по результатам проведения конкурсных процедур",IF(O1530=12,"Экономия зарезервированных средств",IF(O1530=31,"Заявительный характер субсидирования организаций, выплат пособий и компенсаций",IF(O1530=32,"Экономия средств по выплатам сотрудникам",IF(O1530=33,"Изменение сроков исполнения по объективным причинам",IF(O1530=34,"Отсутствие потребности в осуществлении расходов",IF(O1530=35,"Нарушение органами местного самоуправления условий порядка предоставления межбюджетных трансфертов",IF(O1530=36,"Экономия по услугам банка, почты",IF(O1530=37,"Отклонение менее 100 рублей",IF(O1530=51,"Проблемы с документами",IF(O1530=52,"Неверное планирование",IF(O1530=53,"Нарушение сроков исполнения",IF(O1530=54,"Иные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31">
        <f>IF(O1531=11,"Экономия по результатам проведения конкурсных процедур",IF(O1531=12,"Экономия зарезервированных средств",IF(O1531=31,"Заявительный характер субсидирования организаций, выплат пособий и компенсаций",IF(O1531=32,"Экономия средств по выплатам сотрудникам",IF(O1531=33,"Изменение сроков исполнения по объективным причинам",IF(O1531=34,"Отсутствие потребности в осуществлении расходов",IF(O1531=35,"Нарушение органами местного самоуправления условий порядка предоставления межбюджетных трансфертов",IF(O1531=36,"Экономия по услугам банка, почты",IF(O1531=37,"Отклонение менее 100 рублей",IF(O1531=51,"Проблемы с документами",IF(O1531=52,"Неверное планирование",IF(O1531=53,"Нарушение сроков исполнения",IF(O1531=54,"Иные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32">
        <f>IF(O1532=11,"Экономия по результатам проведения конкурсных процедур",IF(O1532=12,"Экономия зарезервированных средств",IF(O1532=31,"Заявительный характер субсидирования организаций, выплат пособий и компенсаций",IF(O1532=32,"Экономия средств по выплатам сотрудникам",IF(O1532=33,"Изменение сроков исполнения по объективным причинам",IF(O1532=34,"Отсутствие потребности в осуществлении расходов",IF(O1532=35,"Нарушение органами местного самоуправления условий порядка предоставления межбюджетных трансфертов",IF(O1532=36,"Экономия по услугам банка, почты",IF(O1532=37,"Отклонение менее 100 рублей",IF(O1532=51,"Проблемы с документами",IF(O1532=52,"Неверное планирование",IF(O1532=53,"Нарушение сроков исполнения",IF(O1532=54,"Иные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33">
        <f>IF(O1533=11,"Экономия по результатам проведения конкурсных процедур",IF(O1533=12,"Экономия зарезервированных средств",IF(O1533=31,"Заявительный характер субсидирования организаций, выплат пособий и компенсаций",IF(O1533=32,"Экономия средств по выплатам сотрудникам",IF(O1533=33,"Изменение сроков исполнения по объективным причинам",IF(O1533=34,"Отсутствие потребности в осуществлении расходов",IF(O1533=35,"Нарушение органами местного самоуправления условий порядка предоставления межбюджетных трансфертов",IF(O1533=36,"Экономия по услугам банка, почты",IF(O1533=37,"Отклонение менее 100 рублей",IF(O1533=51,"Проблемы с документами",IF(O1533=52,"Неверное планирование",IF(O1533=53,"Нарушение сроков исполнения",IF(O1533=54,"Иные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34">
        <f>IF(O1534=11,"Экономия по результатам проведения конкурсных процедур",IF(O1534=12,"Экономия зарезервированных средств",IF(O1534=31,"Заявительный характер субсидирования организаций, выплат пособий и компенсаций",IF(O1534=32,"Экономия средств по выплатам сотрудникам",IF(O1534=33,"Изменение сроков исполнения по объективным причинам",IF(O1534=34,"Отсутствие потребности в осуществлении расходов",IF(O1534=35,"Нарушение органами местного самоуправления условий порядка предоставления межбюджетных трансфертов",IF(O1534=36,"Экономия по услугам банка, почты",IF(O1534=37,"Отклонение менее 100 рублей",IF(O1534=51,"Проблемы с документами",IF(O1534=52,"Неверное планирование",IF(O1534=53,"Нарушение сроков исполнения",IF(O1534=54,"Иные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35">
        <f>IF(O1535=11,"Экономия по результатам проведения конкурсных процедур",IF(O1535=12,"Экономия зарезервированных средств",IF(O1535=31,"Заявительный характер субсидирования организаций, выплат пособий и компенсаций",IF(O1535=32,"Экономия средств по выплатам сотрудникам",IF(O1535=33,"Изменение сроков исполнения по объективным причинам",IF(O1535=34,"Отсутствие потребности в осуществлении расходов",IF(O1535=35,"Нарушение органами местного самоуправления условий порядка предоставления межбюджетных трансфертов",IF(O1535=36,"Экономия по услугам банка, почты",IF(O1535=37,"Отклонение менее 100 рублей",IF(O1535=51,"Проблемы с документами",IF(O1535=52,"Неверное планирование",IF(O1535=53,"Нарушение сроков исполнения",IF(O1535=54,"Иные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36">
        <f>IF(O1536=11,"Экономия по результатам проведения конкурсных процедур",IF(O1536=12,"Экономия зарезервированных средств",IF(O1536=31,"Заявительный характер субсидирования организаций, выплат пособий и компенсаций",IF(O1536=32,"Экономия средств по выплатам сотрудникам",IF(O1536=33,"Изменение сроков исполнения по объективным причинам",IF(O1536=34,"Отсутствие потребности в осуществлении расходов",IF(O1536=35,"Нарушение органами местного самоуправления условий порядка предоставления межбюджетных трансфертов",IF(O1536=36,"Экономия по услугам банка, почты",IF(O1536=37,"Отклонение менее 100 рублей",IF(O1536=51,"Проблемы с документами",IF(O1536=52,"Неверное планирование",IF(O1536=53,"Нарушение сроков исполнения",IF(O1536=54,"Иные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37">
        <f>IF(O1537=11,"Экономия по результатам проведения конкурсных процедур",IF(O1537=12,"Экономия зарезервированных средств",IF(O1537=31,"Заявительный характер субсидирования организаций, выплат пособий и компенсаций",IF(O1537=32,"Экономия средств по выплатам сотрудникам",IF(O1537=33,"Изменение сроков исполнения по объективным причинам",IF(O1537=34,"Отсутствие потребности в осуществлении расходов",IF(O1537=35,"Нарушение органами местного самоуправления условий порядка предоставления межбюджетных трансфертов",IF(O1537=36,"Экономия по услугам банка, почты",IF(O1537=37,"Отклонение менее 100 рублей",IF(O1537=51,"Проблемы с документами",IF(O1537=52,"Неверное планирование",IF(O1537=53,"Нарушение сроков исполнения",IF(O1537=54,"Иные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38">
        <f>IF(O1538=11,"Экономия по результатам проведения конкурсных процедур",IF(O1538=12,"Экономия зарезервированных средств",IF(O1538=31,"Заявительный характер субсидирования организаций, выплат пособий и компенсаций",IF(O1538=32,"Экономия средств по выплатам сотрудникам",IF(O1538=33,"Изменение сроков исполнения по объективным причинам",IF(O1538=34,"Отсутствие потребности в осуществлении расходов",IF(O1538=35,"Нарушение органами местного самоуправления условий порядка предоставления межбюджетных трансфертов",IF(O1538=36,"Экономия по услугам банка, почты",IF(O1538=37,"Отклонение менее 100 рублей",IF(O1538=51,"Проблемы с документами",IF(O1538=52,"Неверное планирование",IF(O1538=53,"Нарушение сроков исполнения",IF(O1538=54,"Иные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39">
        <f>IF(O1539=11,"Экономия по результатам проведения конкурсных процедур",IF(O1539=12,"Экономия зарезервированных средств",IF(O1539=31,"Заявительный характер субсидирования организаций, выплат пособий и компенсаций",IF(O1539=32,"Экономия средств по выплатам сотрудникам",IF(O1539=33,"Изменение сроков исполнения по объективным причинам",IF(O1539=34,"Отсутствие потребности в осуществлении расходов",IF(O1539=35,"Нарушение органами местного самоуправления условий порядка предоставления межбюджетных трансфертов",IF(O1539=36,"Экономия по услугам банка, почты",IF(O1539=37,"Отклонение менее 100 рублей",IF(O1539=51,"Проблемы с документами",IF(O1539=52,"Неверное планирование",IF(O1539=53,"Нарушение сроков исполнения",IF(O1539=54,"Иные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40">
        <f>IF(O1540=11,"Экономия по результатам проведения конкурсных процедур",IF(O1540=12,"Экономия зарезервированных средств",IF(O1540=31,"Заявительный характер субсидирования организаций, выплат пособий и компенсаций",IF(O1540=32,"Экономия средств по выплатам сотрудникам",IF(O1540=33,"Изменение сроков исполнения по объективным причинам",IF(O1540=34,"Отсутствие потребности в осуществлении расходов",IF(O1540=35,"Нарушение органами местного самоуправления условий порядка предоставления межбюджетных трансфертов",IF(O1540=36,"Экономия по услугам банка, почты",IF(O1540=37,"Отклонение менее 100 рублей",IF(O1540=51,"Проблемы с документами",IF(O1540=52,"Неверное планирование",IF(O1540=53,"Нарушение сроков исполнения",IF(O1540=54,"Иные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41">
        <f>IF(O1541=11,"Экономия по результатам проведения конкурсных процедур",IF(O1541=12,"Экономия зарезервированных средств",IF(O1541=31,"Заявительный характер субсидирования организаций, выплат пособий и компенсаций",IF(O1541=32,"Экономия средств по выплатам сотрудникам",IF(O1541=33,"Изменение сроков исполнения по объективным причинам",IF(O1541=34,"Отсутствие потребности в осуществлении расходов",IF(O1541=35,"Нарушение органами местного самоуправления условий порядка предоставления межбюджетных трансфертов",IF(O1541=36,"Экономия по услугам банка, почты",IF(O1541=37,"Отклонение менее 100 рублей",IF(O1541=51,"Проблемы с документами",IF(O1541=52,"Неверное планирование",IF(O1541=53,"Нарушение сроков исполнения",IF(O1541=54,"Иные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42">
        <f>IF(O1542=11,"Экономия по результатам проведения конкурсных процедур",IF(O1542=12,"Экономия зарезервированных средств",IF(O1542=31,"Заявительный характер субсидирования организаций, выплат пособий и компенсаций",IF(O1542=32,"Экономия средств по выплатам сотрудникам",IF(O1542=33,"Изменение сроков исполнения по объективным причинам",IF(O1542=34,"Отсутствие потребности в осуществлении расходов",IF(O1542=35,"Нарушение органами местного самоуправления условий порядка предоставления межбюджетных трансфертов",IF(O1542=36,"Экономия по услугам банка, почты",IF(O1542=37,"Отклонение менее 100 рублей",IF(O1542=51,"Проблемы с документами",IF(O1542=52,"Неверное планирование",IF(O1542=53,"Нарушение сроков исполнения",IF(O1542=54,"Иные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43">
        <f>IF(O1543=11,"Экономия по результатам проведения конкурсных процедур",IF(O1543=12,"Экономия зарезервированных средств",IF(O1543=31,"Заявительный характер субсидирования организаций, выплат пособий и компенсаций",IF(O1543=32,"Экономия средств по выплатам сотрудникам",IF(O1543=33,"Изменение сроков исполнения по объективным причинам",IF(O1543=34,"Отсутствие потребности в осуществлении расходов",IF(O1543=35,"Нарушение органами местного самоуправления условий порядка предоставления межбюджетных трансфертов",IF(O1543=36,"Экономия по услугам банка, почты",IF(O1543=37,"Отклонение менее 100 рублей",IF(O1543=51,"Проблемы с документами",IF(O1543=52,"Неверное планирование",IF(O1543=53,"Нарушение сроков исполнения",IF(O1543=54,"Иные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44">
        <f>IF(O1544=11,"Экономия по результатам проведения конкурсных процедур",IF(O1544=12,"Экономия зарезервированных средств",IF(O1544=31,"Заявительный характер субсидирования организаций, выплат пособий и компенсаций",IF(O1544=32,"Экономия средств по выплатам сотрудникам",IF(O1544=33,"Изменение сроков исполнения по объективным причинам",IF(O1544=34,"Отсутствие потребности в осуществлении расходов",IF(O1544=35,"Нарушение органами местного самоуправления условий порядка предоставления межбюджетных трансфертов",IF(O1544=36,"Экономия по услугам банка, почты",IF(O1544=37,"Отклонение менее 100 рублей",IF(O1544=51,"Проблемы с документами",IF(O1544=52,"Неверное планирование",IF(O1544=53,"Нарушение сроков исполнения",IF(O1544=54,"Иные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45">
        <f>IF(O1545=11,"Экономия по результатам проведения конкурсных процедур",IF(O1545=12,"Экономия зарезервированных средств",IF(O1545=31,"Заявительный характер субсидирования организаций, выплат пособий и компенсаций",IF(O1545=32,"Экономия средств по выплатам сотрудникам",IF(O1545=33,"Изменение сроков исполнения по объективным причинам",IF(O1545=34,"Отсутствие потребности в осуществлении расходов",IF(O1545=35,"Нарушение органами местного самоуправления условий порядка предоставления межбюджетных трансфертов",IF(O1545=36,"Экономия по услугам банка, почты",IF(O1545=37,"Отклонение менее 100 рублей",IF(O1545=51,"Проблемы с документами",IF(O1545=52,"Неверное планирование",IF(O1545=53,"Нарушение сроков исполнения",IF(O1545=54,"Иные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46">
        <f>IF(O1546=11,"Экономия по результатам проведения конкурсных процедур",IF(O1546=12,"Экономия зарезервированных средств",IF(O1546=31,"Заявительный характер субсидирования организаций, выплат пособий и компенсаций",IF(O1546=32,"Экономия средств по выплатам сотрудникам",IF(O1546=33,"Изменение сроков исполнения по объективным причинам",IF(O1546=34,"Отсутствие потребности в осуществлении расходов",IF(O1546=35,"Нарушение органами местного самоуправления условий порядка предоставления межбюджетных трансфертов",IF(O1546=36,"Экономия по услугам банка, почты",IF(O1546=37,"Отклонение менее 100 рублей",IF(O1546=51,"Проблемы с документами",IF(O1546=52,"Неверное планирование",IF(O1546=53,"Нарушение сроков исполнения",IF(O1546=54,"Иные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47">
        <f>IF(O1547=11,"Экономия по результатам проведения конкурсных процедур",IF(O1547=12,"Экономия зарезервированных средств",IF(O1547=31,"Заявительный характер субсидирования организаций, выплат пособий и компенсаций",IF(O1547=32,"Экономия средств по выплатам сотрудникам",IF(O1547=33,"Изменение сроков исполнения по объективным причинам",IF(O1547=34,"Отсутствие потребности в осуществлении расходов",IF(O1547=35,"Нарушение органами местного самоуправления условий порядка предоставления межбюджетных трансфертов",IF(O1547=36,"Экономия по услугам банка, почты",IF(O1547=37,"Отклонение менее 100 рублей",IF(O1547=51,"Проблемы с документами",IF(O1547=52,"Неверное планирование",IF(O1547=53,"Нарушение сроков исполнения",IF(O1547=54,"Иные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48">
        <f>IF(O1548=11,"Экономия по результатам проведения конкурсных процедур",IF(O1548=12,"Экономия зарезервированных средств",IF(O1548=31,"Заявительный характер субсидирования организаций, выплат пособий и компенсаций",IF(O1548=32,"Экономия средств по выплатам сотрудникам",IF(O1548=33,"Изменение сроков исполнения по объективным причинам",IF(O1548=34,"Отсутствие потребности в осуществлении расходов",IF(O1548=35,"Нарушение органами местного самоуправления условий порядка предоставления межбюджетных трансфертов",IF(O1548=36,"Экономия по услугам банка, почты",IF(O1548=37,"Отклонение менее 100 рублей",IF(O1548=51,"Проблемы с документами",IF(O1548=52,"Неверное планирование",IF(O1548=53,"Нарушение сроков исполнения",IF(O1548=54,"Иные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49">
        <f>IF(O1549=11,"Экономия по результатам проведения конкурсных процедур",IF(O1549=12,"Экономия зарезервированных средств",IF(O1549=31,"Заявительный характер субсидирования организаций, выплат пособий и компенсаций",IF(O1549=32,"Экономия средств по выплатам сотрудникам",IF(O1549=33,"Изменение сроков исполнения по объективным причинам",IF(O1549=34,"Отсутствие потребности в осуществлении расходов",IF(O1549=35,"Нарушение органами местного самоуправления условий порядка предоставления межбюджетных трансфертов",IF(O1549=36,"Экономия по услугам банка, почты",IF(O1549=37,"Отклонение менее 100 рублей",IF(O1549=51,"Проблемы с документами",IF(O1549=52,"Неверное планирование",IF(O1549=53,"Нарушение сроков исполнения",IF(O1549=54,"Иные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50">
        <f>IF(O1550=11,"Экономия по результатам проведения конкурсных процедур",IF(O1550=12,"Экономия зарезервированных средств",IF(O1550=31,"Заявительный характер субсидирования организаций, выплат пособий и компенсаций",IF(O1550=32,"Экономия средств по выплатам сотрудникам",IF(O1550=33,"Изменение сроков исполнения по объективным причинам",IF(O1550=34,"Отсутствие потребности в осуществлении расходов",IF(O1550=35,"Нарушение органами местного самоуправления условий порядка предоставления межбюджетных трансфертов",IF(O1550=36,"Экономия по услугам банка, почты",IF(O1550=37,"Отклонение менее 100 рублей",IF(O1550=51,"Проблемы с документами",IF(O1550=52,"Неверное планирование",IF(O1550=53,"Нарушение сроков исполнения",IF(O1550=54,"Иные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51">
        <f>IF(O1551=11,"Экономия по результатам проведения конкурсных процедур",IF(O1551=12,"Экономия зарезервированных средств",IF(O1551=31,"Заявительный характер субсидирования организаций, выплат пособий и компенсаций",IF(O1551=32,"Экономия средств по выплатам сотрудникам",IF(O1551=33,"Изменение сроков исполнения по объективным причинам",IF(O1551=34,"Отсутствие потребности в осуществлении расходов",IF(O1551=35,"Нарушение органами местного самоуправления условий порядка предоставления межбюджетных трансфертов",IF(O1551=36,"Экономия по услугам банка, почты",IF(O1551=37,"Отклонение менее 100 рублей",IF(O1551=51,"Проблемы с документами",IF(O1551=52,"Неверное планирование",IF(O1551=53,"Нарушение сроков исполнения",IF(O1551=54,"Иные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52">
        <f>IF(O1552=11,"Экономия по результатам проведения конкурсных процедур",IF(O1552=12,"Экономия зарезервированных средств",IF(O1552=31,"Заявительный характер субсидирования организаций, выплат пособий и компенсаций",IF(O1552=32,"Экономия средств по выплатам сотрудникам",IF(O1552=33,"Изменение сроков исполнения по объективным причинам",IF(O1552=34,"Отсутствие потребности в осуществлении расходов",IF(O1552=35,"Нарушение органами местного самоуправления условий порядка предоставления межбюджетных трансфертов",IF(O1552=36,"Экономия по услугам банка, почты",IF(O1552=37,"Отклонение менее 100 рублей",IF(O1552=51,"Проблемы с документами",IF(O1552=52,"Неверное планирование",IF(O1552=53,"Нарушение сроков исполнения",IF(O1552=54,"Иные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53">
        <f>IF(O1553=11,"Экономия по результатам проведения конкурсных процедур",IF(O1553=12,"Экономия зарезервированных средств",IF(O1553=31,"Заявительный характер субсидирования организаций, выплат пособий и компенсаций",IF(O1553=32,"Экономия средств по выплатам сотрудникам",IF(O1553=33,"Изменение сроков исполнения по объективным причинам",IF(O1553=34,"Отсутствие потребности в осуществлении расходов",IF(O1553=35,"Нарушение органами местного самоуправления условий порядка предоставления межбюджетных трансфертов",IF(O1553=36,"Экономия по услугам банка, почты",IF(O1553=37,"Отклонение менее 100 рублей",IF(O1553=51,"Проблемы с документами",IF(O1553=52,"Неверное планирование",IF(O1553=53,"Нарушение сроков исполнения",IF(O1553=54,"Иные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54">
        <f>IF(O1554=11,"Экономия по результатам проведения конкурсных процедур",IF(O1554=12,"Экономия зарезервированных средств",IF(O1554=31,"Заявительный характер субсидирования организаций, выплат пособий и компенсаций",IF(O1554=32,"Экономия средств по выплатам сотрудникам",IF(O1554=33,"Изменение сроков исполнения по объективным причинам",IF(O1554=34,"Отсутствие потребности в осуществлении расходов",IF(O1554=35,"Нарушение органами местного самоуправления условий порядка предоставления межбюджетных трансфертов",IF(O1554=36,"Экономия по услугам банка, почты",IF(O1554=37,"Отклонение менее 100 рублей",IF(O1554=51,"Проблемы с документами",IF(O1554=52,"Неверное планирование",IF(O1554=53,"Нарушение сроков исполнения",IF(O1554=54,"Иные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55">
        <f>IF(O1555=11,"Экономия по результатам проведения конкурсных процедур",IF(O1555=12,"Экономия зарезервированных средств",IF(O1555=31,"Заявительный характер субсидирования организаций, выплат пособий и компенсаций",IF(O1555=32,"Экономия средств по выплатам сотрудникам",IF(O1555=33,"Изменение сроков исполнения по объективным причинам",IF(O1555=34,"Отсутствие потребности в осуществлении расходов",IF(O1555=35,"Нарушение органами местного самоуправления условий порядка предоставления межбюджетных трансфертов",IF(O1555=36,"Экономия по услугам банка, почты",IF(O1555=37,"Отклонение менее 100 рублей",IF(O1555=51,"Проблемы с документами",IF(O1555=52,"Неверное планирование",IF(O1555=53,"Нарушение сроков исполнения",IF(O1555=54,"Иные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56">
        <f>IF(O1556=11,"Экономия по результатам проведения конкурсных процедур",IF(O1556=12,"Экономия зарезервированных средств",IF(O1556=31,"Заявительный характер субсидирования организаций, выплат пособий и компенсаций",IF(O1556=32,"Экономия средств по выплатам сотрудникам",IF(O1556=33,"Изменение сроков исполнения по объективным причинам",IF(O1556=34,"Отсутствие потребности в осуществлении расходов",IF(O1556=35,"Нарушение органами местного самоуправления условий порядка предоставления межбюджетных трансфертов",IF(O1556=36,"Экономия по услугам банка, почты",IF(O1556=37,"Отклонение менее 100 рублей",IF(O1556=51,"Проблемы с документами",IF(O1556=52,"Неверное планирование",IF(O1556=53,"Нарушение сроков исполнения",IF(O1556=54,"Иные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57">
        <f>IF(O1557=11,"Экономия по результатам проведения конкурсных процедур",IF(O1557=12,"Экономия зарезервированных средств",IF(O1557=31,"Заявительный характер субсидирования организаций, выплат пособий и компенсаций",IF(O1557=32,"Экономия средств по выплатам сотрудникам",IF(O1557=33,"Изменение сроков исполнения по объективным причинам",IF(O1557=34,"Отсутствие потребности в осуществлении расходов",IF(O1557=35,"Нарушение органами местного самоуправления условий порядка предоставления межбюджетных трансфертов",IF(O1557=36,"Экономия по услугам банка, почты",IF(O1557=37,"Отклонение менее 100 рублей",IF(O1557=51,"Проблемы с документами",IF(O1557=52,"Неверное планирование",IF(O1557=53,"Нарушение сроков исполнения",IF(O1557=54,"Иные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58">
        <f>IF(O1558=11,"Экономия по результатам проведения конкурсных процедур",IF(O1558=12,"Экономия зарезервированных средств",IF(O1558=31,"Заявительный характер субсидирования организаций, выплат пособий и компенсаций",IF(O1558=32,"Экономия средств по выплатам сотрудникам",IF(O1558=33,"Изменение сроков исполнения по объективным причинам",IF(O1558=34,"Отсутствие потребности в осуществлении расходов",IF(O1558=35,"Нарушение органами местного самоуправления условий порядка предоставления межбюджетных трансфертов",IF(O1558=36,"Экономия по услугам банка, почты",IF(O1558=37,"Отклонение менее 100 рублей",IF(O1558=51,"Проблемы с документами",IF(O1558=52,"Неверное планирование",IF(O1558=53,"Нарушение сроков исполнения",IF(O1558=54,"Иные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59">
        <f>IF(O1559=11,"Экономия по результатам проведения конкурсных процедур",IF(O1559=12,"Экономия зарезервированных средств",IF(O1559=31,"Заявительный характер субсидирования организаций, выплат пособий и компенсаций",IF(O1559=32,"Экономия средств по выплатам сотрудникам",IF(O1559=33,"Изменение сроков исполнения по объективным причинам",IF(O1559=34,"Отсутствие потребности в осуществлении расходов",IF(O1559=35,"Нарушение органами местного самоуправления условий порядка предоставления межбюджетных трансфертов",IF(O1559=36,"Экономия по услугам банка, почты",IF(O1559=37,"Отклонение менее 100 рублей",IF(O1559=51,"Проблемы с документами",IF(O1559=52,"Неверное планирование",IF(O1559=53,"Нарушение сроков исполнения",IF(O1559=54,"Иные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60">
        <f>IF(O1560=11,"Экономия по результатам проведения конкурсных процедур",IF(O1560=12,"Экономия зарезервированных средств",IF(O1560=31,"Заявительный характер субсидирования организаций, выплат пособий и компенсаций",IF(O1560=32,"Экономия средств по выплатам сотрудникам",IF(O1560=33,"Изменение сроков исполнения по объективным причинам",IF(O1560=34,"Отсутствие потребности в осуществлении расходов",IF(O1560=35,"Нарушение органами местного самоуправления условий порядка предоставления межбюджетных трансфертов",IF(O1560=36,"Экономия по услугам банка, почты",IF(O1560=37,"Отклонение менее 100 рублей",IF(O1560=51,"Проблемы с документами",IF(O1560=52,"Неверное планирование",IF(O1560=53,"Нарушение сроков исполнения",IF(O1560=54,"Иные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61">
        <f>IF(O1561=11,"Экономия по результатам проведения конкурсных процедур",IF(O1561=12,"Экономия зарезервированных средств",IF(O1561=31,"Заявительный характер субсидирования организаций, выплат пособий и компенсаций",IF(O1561=32,"Экономия средств по выплатам сотрудникам",IF(O1561=33,"Изменение сроков исполнения по объективным причинам",IF(O1561=34,"Отсутствие потребности в осуществлении расходов",IF(O1561=35,"Нарушение органами местного самоуправления условий порядка предоставления межбюджетных трансфертов",IF(O1561=36,"Экономия по услугам банка, почты",IF(O1561=37,"Отклонение менее 100 рублей",IF(O1561=51,"Проблемы с документами",IF(O1561=52,"Неверное планирование",IF(O1561=53,"Нарушение сроков исполнения",IF(O1561=54,"Иные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62">
        <f>IF(O1562=11,"Экономия по результатам проведения конкурсных процедур",IF(O1562=12,"Экономия зарезервированных средств",IF(O1562=31,"Заявительный характер субсидирования организаций, выплат пособий и компенсаций",IF(O1562=32,"Экономия средств по выплатам сотрудникам",IF(O1562=33,"Изменение сроков исполнения по объективным причинам",IF(O1562=34,"Отсутствие потребности в осуществлении расходов",IF(O1562=35,"Нарушение органами местного самоуправления условий порядка предоставления межбюджетных трансфертов",IF(O1562=36,"Экономия по услугам банка, почты",IF(O1562=37,"Отклонение менее 100 рублей",IF(O1562=51,"Проблемы с документами",IF(O1562=52,"Неверное планирование",IF(O1562=53,"Нарушение сроков исполнения",IF(O1562=54,"Иные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63">
        <f>IF(O1563=11,"Экономия по результатам проведения конкурсных процедур",IF(O1563=12,"Экономия зарезервированных средств",IF(O1563=31,"Заявительный характер субсидирования организаций, выплат пособий и компенсаций",IF(O1563=32,"Экономия средств по выплатам сотрудникам",IF(O1563=33,"Изменение сроков исполнения по объективным причинам",IF(O1563=34,"Отсутствие потребности в осуществлении расходов",IF(O1563=35,"Нарушение органами местного самоуправления условий порядка предоставления межбюджетных трансфертов",IF(O1563=36,"Экономия по услугам банка, почты",IF(O1563=37,"Отклонение менее 100 рублей",IF(O1563=51,"Проблемы с документами",IF(O1563=52,"Неверное планирование",IF(O1563=53,"Нарушение сроков исполнения",IF(O1563=54,"Иные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64">
        <f>IF(O1564=11,"Экономия по результатам проведения конкурсных процедур",IF(O1564=12,"Экономия зарезервированных средств",IF(O1564=31,"Заявительный характер субсидирования организаций, выплат пособий и компенсаций",IF(O1564=32,"Экономия средств по выплатам сотрудникам",IF(O1564=33,"Изменение сроков исполнения по объективным причинам",IF(O1564=34,"Отсутствие потребности в осуществлении расходов",IF(O1564=35,"Нарушение органами местного самоуправления условий порядка предоставления межбюджетных трансфертов",IF(O1564=36,"Экономия по услугам банка, почты",IF(O1564=37,"Отклонение менее 100 рублей",IF(O1564=51,"Проблемы с документами",IF(O1564=52,"Неверное планирование",IF(O1564=53,"Нарушение сроков исполнения",IF(O1564=54,"Иные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65">
        <f>IF(O1565=11,"Экономия по результатам проведения конкурсных процедур",IF(O1565=12,"Экономия зарезервированных средств",IF(O1565=31,"Заявительный характер субсидирования организаций, выплат пособий и компенсаций",IF(O1565=32,"Экономия средств по выплатам сотрудникам",IF(O1565=33,"Изменение сроков исполнения по объективным причинам",IF(O1565=34,"Отсутствие потребности в осуществлении расходов",IF(O1565=35,"Нарушение органами местного самоуправления условий порядка предоставления межбюджетных трансфертов",IF(O1565=36,"Экономия по услугам банка, почты",IF(O1565=37,"Отклонение менее 100 рублей",IF(O1565=51,"Проблемы с документами",IF(O1565=52,"Неверное планирование",IF(O1565=53,"Нарушение сроков исполнения",IF(O1565=54,"Иные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66">
        <f>IF(O1566=11,"Экономия по результатам проведения конкурсных процедур",IF(O1566=12,"Экономия зарезервированных средств",IF(O1566=31,"Заявительный характер субсидирования организаций, выплат пособий и компенсаций",IF(O1566=32,"Экономия средств по выплатам сотрудникам",IF(O1566=33,"Изменение сроков исполнения по объективным причинам",IF(O1566=34,"Отсутствие потребности в осуществлении расходов",IF(O1566=35,"Нарушение органами местного самоуправления условий порядка предоставления межбюджетных трансфертов",IF(O1566=36,"Экономия по услугам банка, почты",IF(O1566=37,"Отклонение менее 100 рублей",IF(O1566=51,"Проблемы с документами",IF(O1566=52,"Неверное планирование",IF(O1566=53,"Нарушение сроков исполнения",IF(O1566=54,"Иные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67">
        <f>IF(O1567=11,"Экономия по результатам проведения конкурсных процедур",IF(O1567=12,"Экономия зарезервированных средств",IF(O1567=31,"Заявительный характер субсидирования организаций, выплат пособий и компенсаций",IF(O1567=32,"Экономия средств по выплатам сотрудникам",IF(O1567=33,"Изменение сроков исполнения по объективным причинам",IF(O1567=34,"Отсутствие потребности в осуществлении расходов",IF(O1567=35,"Нарушение органами местного самоуправления условий порядка предоставления межбюджетных трансфертов",IF(O1567=36,"Экономия по услугам банка, почты",IF(O1567=37,"Отклонение менее 100 рублей",IF(O1567=51,"Проблемы с документами",IF(O1567=52,"Неверное планирование",IF(O1567=53,"Нарушение сроков исполнения",IF(O1567=54,"Иные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68">
        <f>IF(O1568=11,"Экономия по результатам проведения конкурсных процедур",IF(O1568=12,"Экономия зарезервированных средств",IF(O1568=31,"Заявительный характер субсидирования организаций, выплат пособий и компенсаций",IF(O1568=32,"Экономия средств по выплатам сотрудникам",IF(O1568=33,"Изменение сроков исполнения по объективным причинам",IF(O1568=34,"Отсутствие потребности в осуществлении расходов",IF(O1568=35,"Нарушение органами местного самоуправления условий порядка предоставления межбюджетных трансфертов",IF(O1568=36,"Экономия по услугам банка, почты",IF(O1568=37,"Отклонение менее 100 рублей",IF(O1568=51,"Проблемы с документами",IF(O1568=52,"Неверное планирование",IF(O1568=53,"Нарушение сроков исполнения",IF(O1568=54,"Иные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69">
        <f>IF(O1569=11,"Экономия по результатам проведения конкурсных процедур",IF(O1569=12,"Экономия зарезервированных средств",IF(O1569=31,"Заявительный характер субсидирования организаций, выплат пособий и компенсаций",IF(O1569=32,"Экономия средств по выплатам сотрудникам",IF(O1569=33,"Изменение сроков исполнения по объективным причинам",IF(O1569=34,"Отсутствие потребности в осуществлении расходов",IF(O1569=35,"Нарушение органами местного самоуправления условий порядка предоставления межбюджетных трансфертов",IF(O1569=36,"Экономия по услугам банка, почты",IF(O1569=37,"Отклонение менее 100 рублей",IF(O1569=51,"Проблемы с документами",IF(O1569=52,"Неверное планирование",IF(O1569=53,"Нарушение сроков исполнения",IF(O1569=54,"Иные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70">
        <f>IF(O1570=11,"Экономия по результатам проведения конкурсных процедур",IF(O1570=12,"Экономия зарезервированных средств",IF(O1570=31,"Заявительный характер субсидирования организаций, выплат пособий и компенсаций",IF(O1570=32,"Экономия средств по выплатам сотрудникам",IF(O1570=33,"Изменение сроков исполнения по объективным причинам",IF(O1570=34,"Отсутствие потребности в осуществлении расходов",IF(O1570=35,"Нарушение органами местного самоуправления условий порядка предоставления межбюджетных трансфертов",IF(O1570=36,"Экономия по услугам банка, почты",IF(O1570=37,"Отклонение менее 100 рублей",IF(O1570=51,"Проблемы с документами",IF(O1570=52,"Неверное планирование",IF(O1570=53,"Нарушение сроков исполнения",IF(O1570=54,"Иные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71">
        <f>IF(O1571=11,"Экономия по результатам проведения конкурсных процедур",IF(O1571=12,"Экономия зарезервированных средств",IF(O1571=31,"Заявительный характер субсидирования организаций, выплат пособий и компенсаций",IF(O1571=32,"Экономия средств по выплатам сотрудникам",IF(O1571=33,"Изменение сроков исполнения по объективным причинам",IF(O1571=34,"Отсутствие потребности в осуществлении расходов",IF(O1571=35,"Нарушение органами местного самоуправления условий порядка предоставления межбюджетных трансфертов",IF(O1571=36,"Экономия по услугам банка, почты",IF(O1571=37,"Отклонение менее 100 рублей",IF(O1571=51,"Проблемы с документами",IF(O1571=52,"Неверное планирование",IF(O1571=53,"Нарушение сроков исполнения",IF(O1571=54,"Иные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72">
        <f>IF(O1572=11,"Экономия по результатам проведения конкурсных процедур",IF(O1572=12,"Экономия зарезервированных средств",IF(O1572=31,"Заявительный характер субсидирования организаций, выплат пособий и компенсаций",IF(O1572=32,"Экономия средств по выплатам сотрудникам",IF(O1572=33,"Изменение сроков исполнения по объективным причинам",IF(O1572=34,"Отсутствие потребности в осуществлении расходов",IF(O1572=35,"Нарушение органами местного самоуправления условий порядка предоставления межбюджетных трансфертов",IF(O1572=36,"Экономия по услугам банка, почты",IF(O1572=37,"Отклонение менее 100 рублей",IF(O1572=51,"Проблемы с документами",IF(O1572=52,"Неверное планирование",IF(O1572=53,"Нарушение сроков исполнения",IF(O1572=54,"Иные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73">
        <f>IF(O1573=11,"Экономия по результатам проведения конкурсных процедур",IF(O1573=12,"Экономия зарезервированных средств",IF(O1573=31,"Заявительный характер субсидирования организаций, выплат пособий и компенсаций",IF(O1573=32,"Экономия средств по выплатам сотрудникам",IF(O1573=33,"Изменение сроков исполнения по объективным причинам",IF(O1573=34,"Отсутствие потребности в осуществлении расходов",IF(O1573=35,"Нарушение органами местного самоуправления условий порядка предоставления межбюджетных трансфертов",IF(O1573=36,"Экономия по услугам банка, почты",IF(O1573=37,"Отклонение менее 100 рублей",IF(O1573=51,"Проблемы с документами",IF(O1573=52,"Неверное планирование",IF(O1573=53,"Нарушение сроков исполнения",IF(O1573=54,"Иные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74">
        <f>IF(O1574=11,"Экономия по результатам проведения конкурсных процедур",IF(O1574=12,"Экономия зарезервированных средств",IF(O1574=31,"Заявительный характер субсидирования организаций, выплат пособий и компенсаций",IF(O1574=32,"Экономия средств по выплатам сотрудникам",IF(O1574=33,"Изменение сроков исполнения по объективным причинам",IF(O1574=34,"Отсутствие потребности в осуществлении расходов",IF(O1574=35,"Нарушение органами местного самоуправления условий порядка предоставления межбюджетных трансфертов",IF(O1574=36,"Экономия по услугам банка, почты",IF(O1574=37,"Отклонение менее 100 рублей",IF(O1574=51,"Проблемы с документами",IF(O1574=52,"Неверное планирование",IF(O1574=53,"Нарушение сроков исполнения",IF(O1574=54,"Иные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75">
        <f>IF(O1575=11,"Экономия по результатам проведения конкурсных процедур",IF(O1575=12,"Экономия зарезервированных средств",IF(O1575=31,"Заявительный характер субсидирования организаций, выплат пособий и компенсаций",IF(O1575=32,"Экономия средств по выплатам сотрудникам",IF(O1575=33,"Изменение сроков исполнения по объективным причинам",IF(O1575=34,"Отсутствие потребности в осуществлении расходов",IF(O1575=35,"Нарушение органами местного самоуправления условий порядка предоставления межбюджетных трансфертов",IF(O1575=36,"Экономия по услугам банка, почты",IF(O1575=37,"Отклонение менее 100 рублей",IF(O1575=51,"Проблемы с документами",IF(O1575=52,"Неверное планирование",IF(O1575=53,"Нарушение сроков исполнения",IF(O1575=54,"Иные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76">
        <f>IF(O1576=11,"Экономия по результатам проведения конкурсных процедур",IF(O1576=12,"Экономия зарезервированных средств",IF(O1576=31,"Заявительный характер субсидирования организаций, выплат пособий и компенсаций",IF(O1576=32,"Экономия средств по выплатам сотрудникам",IF(O1576=33,"Изменение сроков исполнения по объективным причинам",IF(O1576=34,"Отсутствие потребности в осуществлении расходов",IF(O1576=35,"Нарушение органами местного самоуправления условий порядка предоставления межбюджетных трансфертов",IF(O1576=36,"Экономия по услугам банка, почты",IF(O1576=37,"Отклонение менее 100 рублей",IF(O1576=51,"Проблемы с документами",IF(O1576=52,"Неверное планирование",IF(O1576=53,"Нарушение сроков исполнения",IF(O1576=54,"Иные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77">
        <f>IF(O1577=11,"Экономия по результатам проведения конкурсных процедур",IF(O1577=12,"Экономия зарезервированных средств",IF(O1577=31,"Заявительный характер субсидирования организаций, выплат пособий и компенсаций",IF(O1577=32,"Экономия средств по выплатам сотрудникам",IF(O1577=33,"Изменение сроков исполнения по объективным причинам",IF(O1577=34,"Отсутствие потребности в осуществлении расходов",IF(O1577=35,"Нарушение органами местного самоуправления условий порядка предоставления межбюджетных трансфертов",IF(O1577=36,"Экономия по услугам банка, почты",IF(O1577=37,"Отклонение менее 100 рублей",IF(O1577=51,"Проблемы с документами",IF(O1577=52,"Неверное планирование",IF(O1577=53,"Нарушение сроков исполнения",IF(O1577=54,"Иные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78">
        <f>IF(O1578=11,"Экономия по результатам проведения конкурсных процедур",IF(O1578=12,"Экономия зарезервированных средств",IF(O1578=31,"Заявительный характер субсидирования организаций, выплат пособий и компенсаций",IF(O1578=32,"Экономия средств по выплатам сотрудникам",IF(O1578=33,"Изменение сроков исполнения по объективным причинам",IF(O1578=34,"Отсутствие потребности в осуществлении расходов",IF(O1578=35,"Нарушение органами местного самоуправления условий порядка предоставления межбюджетных трансфертов",IF(O1578=36,"Экономия по услугам банка, почты",IF(O1578=37,"Отклонение менее 100 рублей",IF(O1578=51,"Проблемы с документами",IF(O1578=52,"Неверное планирование",IF(O1578=53,"Нарушение сроков исполнения",IF(O1578=54,"Иные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79">
        <f>IF(O1579=11,"Экономия по результатам проведения конкурсных процедур",IF(O1579=12,"Экономия зарезервированных средств",IF(O1579=31,"Заявительный характер субсидирования организаций, выплат пособий и компенсаций",IF(O1579=32,"Экономия средств по выплатам сотрудникам",IF(O1579=33,"Изменение сроков исполнения по объективным причинам",IF(O1579=34,"Отсутствие потребности в осуществлении расходов",IF(O1579=35,"Нарушение органами местного самоуправления условий порядка предоставления межбюджетных трансфертов",IF(O1579=36,"Экономия по услугам банка, почты",IF(O1579=37,"Отклонение менее 100 рублей",IF(O1579=51,"Проблемы с документами",IF(O1579=52,"Неверное планирование",IF(O1579=53,"Нарушение сроков исполнения",IF(O1579=54,"Иные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80">
        <f>IF(O1580=11,"Экономия по результатам проведения конкурсных процедур",IF(O1580=12,"Экономия зарезервированных средств",IF(O1580=31,"Заявительный характер субсидирования организаций, выплат пособий и компенсаций",IF(O1580=32,"Экономия средств по выплатам сотрудникам",IF(O1580=33,"Изменение сроков исполнения по объективным причинам",IF(O1580=34,"Отсутствие потребности в осуществлении расходов",IF(O1580=35,"Нарушение органами местного самоуправления условий порядка предоставления межбюджетных трансфертов",IF(O1580=36,"Экономия по услугам банка, почты",IF(O1580=37,"Отклонение менее 100 рублей",IF(O1580=51,"Проблемы с документами",IF(O1580=52,"Неверное планирование",IF(O1580=53,"Нарушение сроков исполнения",IF(O1580=54,"Иные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81">
        <f>IF(O1581=11,"Экономия по результатам проведения конкурсных процедур",IF(O1581=12,"Экономия зарезервированных средств",IF(O1581=31,"Заявительный характер субсидирования организаций, выплат пособий и компенсаций",IF(O1581=32,"Экономия средств по выплатам сотрудникам",IF(O1581=33,"Изменение сроков исполнения по объективным причинам",IF(O1581=34,"Отсутствие потребности в осуществлении расходов",IF(O1581=35,"Нарушение органами местного самоуправления условий порядка предоставления межбюджетных трансфертов",IF(O1581=36,"Экономия по услугам банка, почты",IF(O1581=37,"Отклонение менее 100 рублей",IF(O1581=51,"Проблемы с документами",IF(O1581=52,"Неверное планирование",IF(O1581=53,"Нарушение сроков исполнения",IF(O1581=54,"Иные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82">
        <f>IF(O1582=11,"Экономия по результатам проведения конкурсных процедур",IF(O1582=12,"Экономия зарезервированных средств",IF(O1582=31,"Заявительный характер субсидирования организаций, выплат пособий и компенсаций",IF(O1582=32,"Экономия средств по выплатам сотрудникам",IF(O1582=33,"Изменение сроков исполнения по объективным причинам",IF(O1582=34,"Отсутствие потребности в осуществлении расходов",IF(O1582=35,"Нарушение органами местного самоуправления условий порядка предоставления межбюджетных трансфертов",IF(O1582=36,"Экономия по услугам банка, почты",IF(O1582=37,"Отклонение менее 100 рублей",IF(O1582=51,"Проблемы с документами",IF(O1582=52,"Неверное планирование",IF(O1582=53,"Нарушение сроков исполнения",IF(O1582=54,"Иные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83">
        <f>IF(O1583=11,"Экономия по результатам проведения конкурсных процедур",IF(O1583=12,"Экономия зарезервированных средств",IF(O1583=31,"Заявительный характер субсидирования организаций, выплат пособий и компенсаций",IF(O1583=32,"Экономия средств по выплатам сотрудникам",IF(O1583=33,"Изменение сроков исполнения по объективным причинам",IF(O1583=34,"Отсутствие потребности в осуществлении расходов",IF(O1583=35,"Нарушение органами местного самоуправления условий порядка предоставления межбюджетных трансфертов",IF(O1583=36,"Экономия по услугам банка, почты",IF(O1583=37,"Отклонение менее 100 рублей",IF(O1583=51,"Проблемы с документами",IF(O1583=52,"Неверное планирование",IF(O1583=53,"Нарушение сроков исполнения",IF(O1583=54,"Иные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84">
        <f>IF(O1584=11,"Экономия по результатам проведения конкурсных процедур",IF(O1584=12,"Экономия зарезервированных средств",IF(O1584=31,"Заявительный характер субсидирования организаций, выплат пособий и компенсаций",IF(O1584=32,"Экономия средств по выплатам сотрудникам",IF(O1584=33,"Изменение сроков исполнения по объективным причинам",IF(O1584=34,"Отсутствие потребности в осуществлении расходов",IF(O1584=35,"Нарушение органами местного самоуправления условий порядка предоставления межбюджетных трансфертов",IF(O1584=36,"Экономия по услугам банка, почты",IF(O1584=37,"Отклонение менее 100 рублей",IF(O1584=51,"Проблемы с документами",IF(O1584=52,"Неверное планирование",IF(O1584=53,"Нарушение сроков исполнения",IF(O1584=54,"Иные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85">
        <f>IF(O1585=11,"Экономия по результатам проведения конкурсных процедур",IF(O1585=12,"Экономия зарезервированных средств",IF(O1585=31,"Заявительный характер субсидирования организаций, выплат пособий и компенсаций",IF(O1585=32,"Экономия средств по выплатам сотрудникам",IF(O1585=33,"Изменение сроков исполнения по объективным причинам",IF(O1585=34,"Отсутствие потребности в осуществлении расходов",IF(O1585=35,"Нарушение органами местного самоуправления условий порядка предоставления межбюджетных трансфертов",IF(O1585=36,"Экономия по услугам банка, почты",IF(O1585=37,"Отклонение менее 100 рублей",IF(O1585=51,"Проблемы с документами",IF(O1585=52,"Неверное планирование",IF(O1585=53,"Нарушение сроков исполнения",IF(O1585=54,"Иные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86">
        <f>IF(O1586=11,"Экономия по результатам проведения конкурсных процедур",IF(O1586=12,"Экономия зарезервированных средств",IF(O1586=31,"Заявительный характер субсидирования организаций, выплат пособий и компенсаций",IF(O1586=32,"Экономия средств по выплатам сотрудникам",IF(O1586=33,"Изменение сроков исполнения по объективным причинам",IF(O1586=34,"Отсутствие потребности в осуществлении расходов",IF(O1586=35,"Нарушение органами местного самоуправления условий порядка предоставления межбюджетных трансфертов",IF(O1586=36,"Экономия по услугам банка, почты",IF(O1586=37,"Отклонение менее 100 рублей",IF(O1586=51,"Проблемы с документами",IF(O1586=52,"Неверное планирование",IF(O1586=53,"Нарушение сроков исполнения",IF(O1586=54,"Иные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87">
        <f>IF(O1587=11,"Экономия по результатам проведения конкурсных процедур",IF(O1587=12,"Экономия зарезервированных средств",IF(O1587=31,"Заявительный характер субсидирования организаций, выплат пособий и компенсаций",IF(O1587=32,"Экономия средств по выплатам сотрудникам",IF(O1587=33,"Изменение сроков исполнения по объективным причинам",IF(O1587=34,"Отсутствие потребности в осуществлении расходов",IF(O1587=35,"Нарушение органами местного самоуправления условий порядка предоставления межбюджетных трансфертов",IF(O1587=36,"Экономия по услугам банка, почты",IF(O1587=37,"Отклонение менее 100 рублей",IF(O1587=51,"Проблемы с документами",IF(O1587=52,"Неверное планирование",IF(O1587=53,"Нарушение сроков исполнения",IF(O1587=54,"Иные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88">
        <f>IF(O1588=11,"Экономия по результатам проведения конкурсных процедур",IF(O1588=12,"Экономия зарезервированных средств",IF(O1588=31,"Заявительный характер субсидирования организаций, выплат пособий и компенсаций",IF(O1588=32,"Экономия средств по выплатам сотрудникам",IF(O1588=33,"Изменение сроков исполнения по объективным причинам",IF(O1588=34,"Отсутствие потребности в осуществлении расходов",IF(O1588=35,"Нарушение органами местного самоуправления условий порядка предоставления межбюджетных трансфертов",IF(O1588=36,"Экономия по услугам банка, почты",IF(O1588=37,"Отклонение менее 100 рублей",IF(O1588=51,"Проблемы с документами",IF(O1588=52,"Неверное планирование",IF(O1588=53,"Нарушение сроков исполнения",IF(O1588=54,"Иные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89">
        <f>IF(O1589=11,"Экономия по результатам проведения конкурсных процедур",IF(O1589=12,"Экономия зарезервированных средств",IF(O1589=31,"Заявительный характер субсидирования организаций, выплат пособий и компенсаций",IF(O1589=32,"Экономия средств по выплатам сотрудникам",IF(O1589=33,"Изменение сроков исполнения по объективным причинам",IF(O1589=34,"Отсутствие потребности в осуществлении расходов",IF(O1589=35,"Нарушение органами местного самоуправления условий порядка предоставления межбюджетных трансфертов",IF(O1589=36,"Экономия по услугам банка, почты",IF(O1589=37,"Отклонение менее 100 рублей",IF(O1589=51,"Проблемы с документами",IF(O1589=52,"Неверное планирование",IF(O1589=53,"Нарушение сроков исполнения",IF(O1589=54,"Иные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90">
        <f>IF(O1590=11,"Экономия по результатам проведения конкурсных процедур",IF(O1590=12,"Экономия зарезервированных средств",IF(O1590=31,"Заявительный характер субсидирования организаций, выплат пособий и компенсаций",IF(O1590=32,"Экономия средств по выплатам сотрудникам",IF(O1590=33,"Изменение сроков исполнения по объективным причинам",IF(O1590=34,"Отсутствие потребности в осуществлении расходов",IF(O1590=35,"Нарушение органами местного самоуправления условий порядка предоставления межбюджетных трансфертов",IF(O1590=36,"Экономия по услугам банка, почты",IF(O1590=37,"Отклонение менее 100 рублей",IF(O1590=51,"Проблемы с документами",IF(O1590=52,"Неверное планирование",IF(O1590=53,"Нарушение сроков исполнения",IF(O1590=54,"Иные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91">
        <f>IF(O1591=11,"Экономия по результатам проведения конкурсных процедур",IF(O1591=12,"Экономия зарезервированных средств",IF(O1591=31,"Заявительный характер субсидирования организаций, выплат пособий и компенсаций",IF(O1591=32,"Экономия средств по выплатам сотрудникам",IF(O1591=33,"Изменение сроков исполнения по объективным причинам",IF(O1591=34,"Отсутствие потребности в осуществлении расходов",IF(O1591=35,"Нарушение органами местного самоуправления условий порядка предоставления межбюджетных трансфертов",IF(O1591=36,"Экономия по услугам банка, почты",IF(O1591=37,"Отклонение менее 100 рублей",IF(O1591=51,"Проблемы с документами",IF(O1591=52,"Неверное планирование",IF(O1591=53,"Нарушение сроков исполнения",IF(O1591=54,"Иные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92">
        <f>IF(O1592=11,"Экономия по результатам проведения конкурсных процедур",IF(O1592=12,"Экономия зарезервированных средств",IF(O1592=31,"Заявительный характер субсидирования организаций, выплат пособий и компенсаций",IF(O1592=32,"Экономия средств по выплатам сотрудникам",IF(O1592=33,"Изменение сроков исполнения по объективным причинам",IF(O1592=34,"Отсутствие потребности в осуществлении расходов",IF(O1592=35,"Нарушение органами местного самоуправления условий порядка предоставления межбюджетных трансфертов",IF(O1592=36,"Экономия по услугам банка, почты",IF(O1592=37,"Отклонение менее 100 рублей",IF(O1592=51,"Проблемы с документами",IF(O1592=52,"Неверное планирование",IF(O1592=53,"Нарушение сроков исполнения",IF(O1592=54,"Иные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93">
        <f>IF(O1593=11,"Экономия по результатам проведения конкурсных процедур",IF(O1593=12,"Экономия зарезервированных средств",IF(O1593=31,"Заявительный характер субсидирования организаций, выплат пособий и компенсаций",IF(O1593=32,"Экономия средств по выплатам сотрудникам",IF(O1593=33,"Изменение сроков исполнения по объективным причинам",IF(O1593=34,"Отсутствие потребности в осуществлении расходов",IF(O1593=35,"Нарушение органами местного самоуправления условий порядка предоставления межбюджетных трансфертов",IF(O1593=36,"Экономия по услугам банка, почты",IF(O1593=37,"Отклонение менее 100 рублей",IF(O1593=51,"Проблемы с документами",IF(O1593=52,"Неверное планирование",IF(O1593=53,"Нарушение сроков исполнения",IF(O1593=54,"Иные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94">
        <f>IF(O1594=11,"Экономия по результатам проведения конкурсных процедур",IF(O1594=12,"Экономия зарезервированных средств",IF(O1594=31,"Заявительный характер субсидирования организаций, выплат пособий и компенсаций",IF(O1594=32,"Экономия средств по выплатам сотрудникам",IF(O1594=33,"Изменение сроков исполнения по объективным причинам",IF(O1594=34,"Отсутствие потребности в осуществлении расходов",IF(O1594=35,"Нарушение органами местного самоуправления условий порядка предоставления межбюджетных трансфертов",IF(O1594=36,"Экономия по услугам банка, почты",IF(O1594=37,"Отклонение менее 100 рублей",IF(O1594=51,"Проблемы с документами",IF(O1594=52,"Неверное планирование",IF(O1594=53,"Нарушение сроков исполнения",IF(O1594=54,"Иные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95">
        <f>IF(O1595=11,"Экономия по результатам проведения конкурсных процедур",IF(O1595=12,"Экономия зарезервированных средств",IF(O1595=31,"Заявительный характер субсидирования организаций, выплат пособий и компенсаций",IF(O1595=32,"Экономия средств по выплатам сотрудникам",IF(O1595=33,"Изменение сроков исполнения по объективным причинам",IF(O1595=34,"Отсутствие потребности в осуществлении расходов",IF(O1595=35,"Нарушение органами местного самоуправления условий порядка предоставления межбюджетных трансфертов",IF(O1595=36,"Экономия по услугам банка, почты",IF(O1595=37,"Отклонение менее 100 рублей",IF(O1595=51,"Проблемы с документами",IF(O1595=52,"Неверное планирование",IF(O1595=53,"Нарушение сроков исполнения",IF(O1595=54,"Иные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96">
        <f>IF(O1596=11,"Экономия по результатам проведения конкурсных процедур",IF(O1596=12,"Экономия зарезервированных средств",IF(O1596=31,"Заявительный характер субсидирования организаций, выплат пособий и компенсаций",IF(O1596=32,"Экономия средств по выплатам сотрудникам",IF(O1596=33,"Изменение сроков исполнения по объективным причинам",IF(O1596=34,"Отсутствие потребности в осуществлении расходов",IF(O1596=35,"Нарушение органами местного самоуправления условий порядка предоставления межбюджетных трансфертов",IF(O1596=36,"Экономия по услугам банка, почты",IF(O1596=37,"Отклонение менее 100 рублей",IF(O1596=51,"Проблемы с документами",IF(O1596=52,"Неверное планирование",IF(O1596=53,"Нарушение сроков исполнения",IF(O1596=54,"Иные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97">
        <f>IF(O1597=11,"Экономия по результатам проведения конкурсных процедур",IF(O1597=12,"Экономия зарезервированных средств",IF(O1597=31,"Заявительный характер субсидирования организаций, выплат пособий и компенсаций",IF(O1597=32,"Экономия средств по выплатам сотрудникам",IF(O1597=33,"Изменение сроков исполнения по объективным причинам",IF(O1597=34,"Отсутствие потребности в осуществлении расходов",IF(O1597=35,"Нарушение органами местного самоуправления условий порядка предоставления межбюджетных трансфертов",IF(O1597=36,"Экономия по услугам банка, почты",IF(O1597=37,"Отклонение менее 100 рублей",IF(O1597=51,"Проблемы с документами",IF(O1597=52,"Неверное планирование",IF(O1597=53,"Нарушение сроков исполнения",IF(O1597=54,"Иные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98">
        <f>IF(O1598=11,"Экономия по результатам проведения конкурсных процедур",IF(O1598=12,"Экономия зарезервированных средств",IF(O1598=31,"Заявительный характер субсидирования организаций, выплат пособий и компенсаций",IF(O1598=32,"Экономия средств по выплатам сотрудникам",IF(O1598=33,"Изменение сроков исполнения по объективным причинам",IF(O1598=34,"Отсутствие потребности в осуществлении расходов",IF(O1598=35,"Нарушение органами местного самоуправления условий порядка предоставления межбюджетных трансфертов",IF(O1598=36,"Экономия по услугам банка, почты",IF(O1598=37,"Отклонение менее 100 рублей",IF(O1598=51,"Проблемы с документами",IF(O1598=52,"Неверное планирование",IF(O1598=53,"Нарушение сроков исполнения",IF(O1598=54,"Иные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599">
        <f>IF(O1599=11,"Экономия по результатам проведения конкурсных процедур",IF(O1599=12,"Экономия зарезервированных средств",IF(O1599=31,"Заявительный характер субсидирования организаций, выплат пособий и компенсаций",IF(O1599=32,"Экономия средств по выплатам сотрудникам",IF(O1599=33,"Изменение сроков исполнения по объективным причинам",IF(O1599=34,"Отсутствие потребности в осуществлении расходов",IF(O1599=35,"Нарушение органами местного самоуправления условий порядка предоставления межбюджетных трансфертов",IF(O1599=36,"Экономия по услугам банка, почты",IF(O1599=37,"Отклонение менее 100 рублей",IF(O1599=51,"Проблемы с документами",IF(O1599=52,"Неверное планирование",IF(O1599=53,"Нарушение сроков исполнения",IF(O1599=54,"Иные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00">
        <f>IF(O1600=11,"Экономия по результатам проведения конкурсных процедур",IF(O1600=12,"Экономия зарезервированных средств",IF(O1600=31,"Заявительный характер субсидирования организаций, выплат пособий и компенсаций",IF(O1600=32,"Экономия средств по выплатам сотрудникам",IF(O1600=33,"Изменение сроков исполнения по объективным причинам",IF(O1600=34,"Отсутствие потребности в осуществлении расходов",IF(O1600=35,"Нарушение органами местного самоуправления условий порядка предоставления межбюджетных трансфертов",IF(O1600=36,"Экономия по услугам банка, почты",IF(O1600=37,"Отклонение менее 100 рублей",IF(O1600=51,"Проблемы с документами",IF(O1600=52,"Неверное планирование",IF(O1600=53,"Нарушение сроков исполнения",IF(O1600=54,"Иные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01">
        <f>IF(O1601=11,"Экономия по результатам проведения конкурсных процедур",IF(O1601=12,"Экономия зарезервированных средств",IF(O1601=31,"Заявительный характер субсидирования организаций, выплат пособий и компенсаций",IF(O1601=32,"Экономия средств по выплатам сотрудникам",IF(O1601=33,"Изменение сроков исполнения по объективным причинам",IF(O1601=34,"Отсутствие потребности в осуществлении расходов",IF(O1601=35,"Нарушение органами местного самоуправления условий порядка предоставления межбюджетных трансфертов",IF(O1601=36,"Экономия по услугам банка, почты",IF(O1601=37,"Отклонение менее 100 рублей",IF(O1601=51,"Проблемы с документами",IF(O1601=52,"Неверное планирование",IF(O1601=53,"Нарушение сроков исполнения",IF(O1601=54,"Иные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02">
        <f>IF(O1602=11,"Экономия по результатам проведения конкурсных процедур",IF(O1602=12,"Экономия зарезервированных средств",IF(O1602=31,"Заявительный характер субсидирования организаций, выплат пособий и компенсаций",IF(O1602=32,"Экономия средств по выплатам сотрудникам",IF(O1602=33,"Изменение сроков исполнения по объективным причинам",IF(O1602=34,"Отсутствие потребности в осуществлении расходов",IF(O1602=35,"Нарушение органами местного самоуправления условий порядка предоставления межбюджетных трансфертов",IF(O1602=36,"Экономия по услугам банка, почты",IF(O1602=37,"Отклонение менее 100 рублей",IF(O1602=51,"Проблемы с документами",IF(O1602=52,"Неверное планирование",IF(O1602=53,"Нарушение сроков исполнения",IF(O1602=54,"Иные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03">
        <f>IF(O1603=11,"Экономия по результатам проведения конкурсных процедур",IF(O1603=12,"Экономия зарезервированных средств",IF(O1603=31,"Заявительный характер субсидирования организаций, выплат пособий и компенсаций",IF(O1603=32,"Экономия средств по выплатам сотрудникам",IF(O1603=33,"Изменение сроков исполнения по объективным причинам",IF(O1603=34,"Отсутствие потребности в осуществлении расходов",IF(O1603=35,"Нарушение органами местного самоуправления условий порядка предоставления межбюджетных трансфертов",IF(O1603=36,"Экономия по услугам банка, почты",IF(O1603=37,"Отклонение менее 100 рублей",IF(O1603=51,"Проблемы с документами",IF(O1603=52,"Неверное планирование",IF(O1603=53,"Нарушение сроков исполнения",IF(O1603=54,"Иные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04">
        <f>IF(O1604=11,"Экономия по результатам проведения конкурсных процедур",IF(O1604=12,"Экономия зарезервированных средств",IF(O1604=31,"Заявительный характер субсидирования организаций, выплат пособий и компенсаций",IF(O1604=32,"Экономия средств по выплатам сотрудникам",IF(O1604=33,"Изменение сроков исполнения по объективным причинам",IF(O1604=34,"Отсутствие потребности в осуществлении расходов",IF(O1604=35,"Нарушение органами местного самоуправления условий порядка предоставления межбюджетных трансфертов",IF(O1604=36,"Экономия по услугам банка, почты",IF(O1604=37,"Отклонение менее 100 рублей",IF(O1604=51,"Проблемы с документами",IF(O1604=52,"Неверное планирование",IF(O1604=53,"Нарушение сроков исполнения",IF(O1604=54,"Иные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05">
        <f>IF(O1605=11,"Экономия по результатам проведения конкурсных процедур",IF(O1605=12,"Экономия зарезервированных средств",IF(O1605=31,"Заявительный характер субсидирования организаций, выплат пособий и компенсаций",IF(O1605=32,"Экономия средств по выплатам сотрудникам",IF(O1605=33,"Изменение сроков исполнения по объективным причинам",IF(O1605=34,"Отсутствие потребности в осуществлении расходов",IF(O1605=35,"Нарушение органами местного самоуправления условий порядка предоставления межбюджетных трансфертов",IF(O1605=36,"Экономия по услугам банка, почты",IF(O1605=37,"Отклонение менее 100 рублей",IF(O1605=51,"Проблемы с документами",IF(O1605=52,"Неверное планирование",IF(O1605=53,"Нарушение сроков исполнения",IF(O1605=54,"Иные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06">
        <f>IF(O1606=11,"Экономия по результатам проведения конкурсных процедур",IF(O1606=12,"Экономия зарезервированных средств",IF(O1606=31,"Заявительный характер субсидирования организаций, выплат пособий и компенсаций",IF(O1606=32,"Экономия средств по выплатам сотрудникам",IF(O1606=33,"Изменение сроков исполнения по объективным причинам",IF(O1606=34,"Отсутствие потребности в осуществлении расходов",IF(O1606=35,"Нарушение органами местного самоуправления условий порядка предоставления межбюджетных трансфертов",IF(O1606=36,"Экономия по услугам банка, почты",IF(O1606=37,"Отклонение менее 100 рублей",IF(O1606=51,"Проблемы с документами",IF(O1606=52,"Неверное планирование",IF(O1606=53,"Нарушение сроков исполнения",IF(O1606=54,"Иные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07">
        <f>IF(O1607=11,"Экономия по результатам проведения конкурсных процедур",IF(O1607=12,"Экономия зарезервированных средств",IF(O1607=31,"Заявительный характер субсидирования организаций, выплат пособий и компенсаций",IF(O1607=32,"Экономия средств по выплатам сотрудникам",IF(O1607=33,"Изменение сроков исполнения по объективным причинам",IF(O1607=34,"Отсутствие потребности в осуществлении расходов",IF(O1607=35,"Нарушение органами местного самоуправления условий порядка предоставления межбюджетных трансфертов",IF(O1607=36,"Экономия по услугам банка, почты",IF(O1607=37,"Отклонение менее 100 рублей",IF(O1607=51,"Проблемы с документами",IF(O1607=52,"Неверное планирование",IF(O1607=53,"Нарушение сроков исполнения",IF(O1607=54,"Иные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08">
        <f>IF(O1608=11,"Экономия по результатам проведения конкурсных процедур",IF(O1608=12,"Экономия зарезервированных средств",IF(O1608=31,"Заявительный характер субсидирования организаций, выплат пособий и компенсаций",IF(O1608=32,"Экономия средств по выплатам сотрудникам",IF(O1608=33,"Изменение сроков исполнения по объективным причинам",IF(O1608=34,"Отсутствие потребности в осуществлении расходов",IF(O1608=35,"Нарушение органами местного самоуправления условий порядка предоставления межбюджетных трансфертов",IF(O1608=36,"Экономия по услугам банка, почты",IF(O1608=37,"Отклонение менее 100 рублей",IF(O1608=51,"Проблемы с документами",IF(O1608=52,"Неверное планирование",IF(O1608=53,"Нарушение сроков исполнения",IF(O1608=54,"Иные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09">
        <f>IF(O1609=11,"Экономия по результатам проведения конкурсных процедур",IF(O1609=12,"Экономия зарезервированных средств",IF(O1609=31,"Заявительный характер субсидирования организаций, выплат пособий и компенсаций",IF(O1609=32,"Экономия средств по выплатам сотрудникам",IF(O1609=33,"Изменение сроков исполнения по объективным причинам",IF(O1609=34,"Отсутствие потребности в осуществлении расходов",IF(O1609=35,"Нарушение органами местного самоуправления условий порядка предоставления межбюджетных трансфертов",IF(O1609=36,"Экономия по услугам банка, почты",IF(O1609=37,"Отклонение менее 100 рублей",IF(O1609=51,"Проблемы с документами",IF(O1609=52,"Неверное планирование",IF(O1609=53,"Нарушение сроков исполнения",IF(O1609=54,"Иные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10">
        <f>IF(O1610=11,"Экономия по результатам проведения конкурсных процедур",IF(O1610=12,"Экономия зарезервированных средств",IF(O1610=31,"Заявительный характер субсидирования организаций, выплат пособий и компенсаций",IF(O1610=32,"Экономия средств по выплатам сотрудникам",IF(O1610=33,"Изменение сроков исполнения по объективным причинам",IF(O1610=34,"Отсутствие потребности в осуществлении расходов",IF(O1610=35,"Нарушение органами местного самоуправления условий порядка предоставления межбюджетных трансфертов",IF(O1610=36,"Экономия по услугам банка, почты",IF(O1610=37,"Отклонение менее 100 рублей",IF(O1610=51,"Проблемы с документами",IF(O1610=52,"Неверное планирование",IF(O1610=53,"Нарушение сроков исполнения",IF(O1610=54,"Иные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11">
        <f>IF(O1611=11,"Экономия по результатам проведения конкурсных процедур",IF(O1611=12,"Экономия зарезервированных средств",IF(O1611=31,"Заявительный характер субсидирования организаций, выплат пособий и компенсаций",IF(O1611=32,"Экономия средств по выплатам сотрудникам",IF(O1611=33,"Изменение сроков исполнения по объективным причинам",IF(O1611=34,"Отсутствие потребности в осуществлении расходов",IF(O1611=35,"Нарушение органами местного самоуправления условий порядка предоставления межбюджетных трансфертов",IF(O1611=36,"Экономия по услугам банка, почты",IF(O1611=37,"Отклонение менее 100 рублей",IF(O1611=51,"Проблемы с документами",IF(O1611=52,"Неверное планирование",IF(O1611=53,"Нарушение сроков исполнения",IF(O1611=54,"Иные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12">
        <f>IF(O1612=11,"Экономия по результатам проведения конкурсных процедур",IF(O1612=12,"Экономия зарезервированных средств",IF(O1612=31,"Заявительный характер субсидирования организаций, выплат пособий и компенсаций",IF(O1612=32,"Экономия средств по выплатам сотрудникам",IF(O1612=33,"Изменение сроков исполнения по объективным причинам",IF(O1612=34,"Отсутствие потребности в осуществлении расходов",IF(O1612=35,"Нарушение органами местного самоуправления условий порядка предоставления межбюджетных трансфертов",IF(O1612=36,"Экономия по услугам банка, почты",IF(O1612=37,"Отклонение менее 100 рублей",IF(O1612=51,"Проблемы с документами",IF(O1612=52,"Неверное планирование",IF(O1612=53,"Нарушение сроков исполнения",IF(O1612=54,"Иные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13">
        <f>IF(O1613=11,"Экономия по результатам проведения конкурсных процедур",IF(O1613=12,"Экономия зарезервированных средств",IF(O1613=31,"Заявительный характер субсидирования организаций, выплат пособий и компенсаций",IF(O1613=32,"Экономия средств по выплатам сотрудникам",IF(O1613=33,"Изменение сроков исполнения по объективным причинам",IF(O1613=34,"Отсутствие потребности в осуществлении расходов",IF(O1613=35,"Нарушение органами местного самоуправления условий порядка предоставления межбюджетных трансфертов",IF(O1613=36,"Экономия по услугам банка, почты",IF(O1613=37,"Отклонение менее 100 рублей",IF(O1613=51,"Проблемы с документами",IF(O1613=52,"Неверное планирование",IF(O1613=53,"Нарушение сроков исполнения",IF(O1613=54,"Иные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14">
        <f>IF(O1614=11,"Экономия по результатам проведения конкурсных процедур",IF(O1614=12,"Экономия зарезервированных средств",IF(O1614=31,"Заявительный характер субсидирования организаций, выплат пособий и компенсаций",IF(O1614=32,"Экономия средств по выплатам сотрудникам",IF(O1614=33,"Изменение сроков исполнения по объективным причинам",IF(O1614=34,"Отсутствие потребности в осуществлении расходов",IF(O1614=35,"Нарушение органами местного самоуправления условий порядка предоставления межбюджетных трансфертов",IF(O1614=36,"Экономия по услугам банка, почты",IF(O1614=37,"Отклонение менее 100 рублей",IF(O1614=51,"Проблемы с документами",IF(O1614=52,"Неверное планирование",IF(O1614=53,"Нарушение сроков исполнения",IF(O1614=54,"Иные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15">
        <f>IF(O1615=11,"Экономия по результатам проведения конкурсных процедур",IF(O1615=12,"Экономия зарезервированных средств",IF(O1615=31,"Заявительный характер субсидирования организаций, выплат пособий и компенсаций",IF(O1615=32,"Экономия средств по выплатам сотрудникам",IF(O1615=33,"Изменение сроков исполнения по объективным причинам",IF(O1615=34,"Отсутствие потребности в осуществлении расходов",IF(O1615=35,"Нарушение органами местного самоуправления условий порядка предоставления межбюджетных трансфертов",IF(O1615=36,"Экономия по услугам банка, почты",IF(O1615=37,"Отклонение менее 100 рублей",IF(O1615=51,"Проблемы с документами",IF(O1615=52,"Неверное планирование",IF(O1615=53,"Нарушение сроков исполнения",IF(O1615=54,"Иные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16">
        <f>IF(O1616=11,"Экономия по результатам проведения конкурсных процедур",IF(O1616=12,"Экономия зарезервированных средств",IF(O1616=31,"Заявительный характер субсидирования организаций, выплат пособий и компенсаций",IF(O1616=32,"Экономия средств по выплатам сотрудникам",IF(O1616=33,"Изменение сроков исполнения по объективным причинам",IF(O1616=34,"Отсутствие потребности в осуществлении расходов",IF(O1616=35,"Нарушение органами местного самоуправления условий порядка предоставления межбюджетных трансфертов",IF(O1616=36,"Экономия по услугам банка, почты",IF(O1616=37,"Отклонение менее 100 рублей",IF(O1616=51,"Проблемы с документами",IF(O1616=52,"Неверное планирование",IF(O1616=53,"Нарушение сроков исполнения",IF(O1616=54,"Иные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17">
        <f>IF(O1617=11,"Экономия по результатам проведения конкурсных процедур",IF(O1617=12,"Экономия зарезервированных средств",IF(O1617=31,"Заявительный характер субсидирования организаций, выплат пособий и компенсаций",IF(O1617=32,"Экономия средств по выплатам сотрудникам",IF(O1617=33,"Изменение сроков исполнения по объективным причинам",IF(O1617=34,"Отсутствие потребности в осуществлении расходов",IF(O1617=35,"Нарушение органами местного самоуправления условий порядка предоставления межбюджетных трансфертов",IF(O1617=36,"Экономия по услугам банка, почты",IF(O1617=37,"Отклонение менее 100 рублей",IF(O1617=51,"Проблемы с документами",IF(O1617=52,"Неверное планирование",IF(O1617=53,"Нарушение сроков исполнения",IF(O1617=54,"Иные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18">
        <f>IF(O1618=11,"Экономия по результатам проведения конкурсных процедур",IF(O1618=12,"Экономия зарезервированных средств",IF(O1618=31,"Заявительный характер субсидирования организаций, выплат пособий и компенсаций",IF(O1618=32,"Экономия средств по выплатам сотрудникам",IF(O1618=33,"Изменение сроков исполнения по объективным причинам",IF(O1618=34,"Отсутствие потребности в осуществлении расходов",IF(O1618=35,"Нарушение органами местного самоуправления условий порядка предоставления межбюджетных трансфертов",IF(O1618=36,"Экономия по услугам банка, почты",IF(O1618=37,"Отклонение менее 100 рублей",IF(O1618=51,"Проблемы с документами",IF(O1618=52,"Неверное планирование",IF(O1618=53,"Нарушение сроков исполнения",IF(O1618=54,"Иные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19">
        <f>IF(O1619=11,"Экономия по результатам проведения конкурсных процедур",IF(O1619=12,"Экономия зарезервированных средств",IF(O1619=31,"Заявительный характер субсидирования организаций, выплат пособий и компенсаций",IF(O1619=32,"Экономия средств по выплатам сотрудникам",IF(O1619=33,"Изменение сроков исполнения по объективным причинам",IF(O1619=34,"Отсутствие потребности в осуществлении расходов",IF(O1619=35,"Нарушение органами местного самоуправления условий порядка предоставления межбюджетных трансфертов",IF(O1619=36,"Экономия по услугам банка, почты",IF(O1619=37,"Отклонение менее 100 рублей",IF(O1619=51,"Проблемы с документами",IF(O1619=52,"Неверное планирование",IF(O1619=53,"Нарушение сроков исполнения",IF(O1619=54,"Иные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20">
        <f>IF(O1620=11,"Экономия по результатам проведения конкурсных процедур",IF(O1620=12,"Экономия зарезервированных средств",IF(O1620=31,"Заявительный характер субсидирования организаций, выплат пособий и компенсаций",IF(O1620=32,"Экономия средств по выплатам сотрудникам",IF(O1620=33,"Изменение сроков исполнения по объективным причинам",IF(O1620=34,"Отсутствие потребности в осуществлении расходов",IF(O1620=35,"Нарушение органами местного самоуправления условий порядка предоставления межбюджетных трансфертов",IF(O1620=36,"Экономия по услугам банка, почты",IF(O1620=37,"Отклонение менее 100 рублей",IF(O1620=51,"Проблемы с документами",IF(O1620=52,"Неверное планирование",IF(O1620=53,"Нарушение сроков исполнения",IF(O1620=54,"Иные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21">
        <f>IF(O1621=11,"Экономия по результатам проведения конкурсных процедур",IF(O1621=12,"Экономия зарезервированных средств",IF(O1621=31,"Заявительный характер субсидирования организаций, выплат пособий и компенсаций",IF(O1621=32,"Экономия средств по выплатам сотрудникам",IF(O1621=33,"Изменение сроков исполнения по объективным причинам",IF(O1621=34,"Отсутствие потребности в осуществлении расходов",IF(O1621=35,"Нарушение органами местного самоуправления условий порядка предоставления межбюджетных трансфертов",IF(O1621=36,"Экономия по услугам банка, почты",IF(O1621=37,"Отклонение менее 100 рублей",IF(O1621=51,"Проблемы с документами",IF(O1621=52,"Неверное планирование",IF(O1621=53,"Нарушение сроков исполнения",IF(O1621=54,"Иные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22">
        <f>IF(O1622=11,"Экономия по результатам проведения конкурсных процедур",IF(O1622=12,"Экономия зарезервированных средств",IF(O1622=31,"Заявительный характер субсидирования организаций, выплат пособий и компенсаций",IF(O1622=32,"Экономия средств по выплатам сотрудникам",IF(O1622=33,"Изменение сроков исполнения по объективным причинам",IF(O1622=34,"Отсутствие потребности в осуществлении расходов",IF(O1622=35,"Нарушение органами местного самоуправления условий порядка предоставления межбюджетных трансфертов",IF(O1622=36,"Экономия по услугам банка, почты",IF(O1622=37,"Отклонение менее 100 рублей",IF(O1622=51,"Проблемы с документами",IF(O1622=52,"Неверное планирование",IF(O1622=53,"Нарушение сроков исполнения",IF(O1622=54,"Иные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23">
        <f>IF(O1623=11,"Экономия по результатам проведения конкурсных процедур",IF(O1623=12,"Экономия зарезервированных средств",IF(O1623=31,"Заявительный характер субсидирования организаций, выплат пособий и компенсаций",IF(O1623=32,"Экономия средств по выплатам сотрудникам",IF(O1623=33,"Изменение сроков исполнения по объективным причинам",IF(O1623=34,"Отсутствие потребности в осуществлении расходов",IF(O1623=35,"Нарушение органами местного самоуправления условий порядка предоставления межбюджетных трансфертов",IF(O1623=36,"Экономия по услугам банка, почты",IF(O1623=37,"Отклонение менее 100 рублей",IF(O1623=51,"Проблемы с документами",IF(O1623=52,"Неверное планирование",IF(O1623=53,"Нарушение сроков исполнения",IF(O1623=54,"Иные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24">
        <f>IF(O1624=11,"Экономия по результатам проведения конкурсных процедур",IF(O1624=12,"Экономия зарезервированных средств",IF(O1624=31,"Заявительный характер субсидирования организаций, выплат пособий и компенсаций",IF(O1624=32,"Экономия средств по выплатам сотрудникам",IF(O1624=33,"Изменение сроков исполнения по объективным причинам",IF(O1624=34,"Отсутствие потребности в осуществлении расходов",IF(O1624=35,"Нарушение органами местного самоуправления условий порядка предоставления межбюджетных трансфертов",IF(O1624=36,"Экономия по услугам банка, почты",IF(O1624=37,"Отклонение менее 100 рублей",IF(O1624=51,"Проблемы с документами",IF(O1624=52,"Неверное планирование",IF(O1624=53,"Нарушение сроков исполнения",IF(O1624=54,"Иные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25">
        <f>IF(O1625=11,"Экономия по результатам проведения конкурсных процедур",IF(O1625=12,"Экономия зарезервированных средств",IF(O1625=31,"Заявительный характер субсидирования организаций, выплат пособий и компенсаций",IF(O1625=32,"Экономия средств по выплатам сотрудникам",IF(O1625=33,"Изменение сроков исполнения по объективным причинам",IF(O1625=34,"Отсутствие потребности в осуществлении расходов",IF(O1625=35,"Нарушение органами местного самоуправления условий порядка предоставления межбюджетных трансфертов",IF(O1625=36,"Экономия по услугам банка, почты",IF(O1625=37,"Отклонение менее 100 рублей",IF(O1625=51,"Проблемы с документами",IF(O1625=52,"Неверное планирование",IF(O1625=53,"Нарушение сроков исполнения",IF(O1625=54,"Иные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26">
        <f>IF(O1626=11,"Экономия по результатам проведения конкурсных процедур",IF(O1626=12,"Экономия зарезервированных средств",IF(O1626=31,"Заявительный характер субсидирования организаций, выплат пособий и компенсаций",IF(O1626=32,"Экономия средств по выплатам сотрудникам",IF(O1626=33,"Изменение сроков исполнения по объективным причинам",IF(O1626=34,"Отсутствие потребности в осуществлении расходов",IF(O1626=35,"Нарушение органами местного самоуправления условий порядка предоставления межбюджетных трансфертов",IF(O1626=36,"Экономия по услугам банка, почты",IF(O1626=37,"Отклонение менее 100 рублей",IF(O1626=51,"Проблемы с документами",IF(O1626=52,"Неверное планирование",IF(O1626=53,"Нарушение сроков исполнения",IF(O1626=54,"Иные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27">
        <f>IF(O1627=11,"Экономия по результатам проведения конкурсных процедур",IF(O1627=12,"Экономия зарезервированных средств",IF(O1627=31,"Заявительный характер субсидирования организаций, выплат пособий и компенсаций",IF(O1627=32,"Экономия средств по выплатам сотрудникам",IF(O1627=33,"Изменение сроков исполнения по объективным причинам",IF(O1627=34,"Отсутствие потребности в осуществлении расходов",IF(O1627=35,"Нарушение органами местного самоуправления условий порядка предоставления межбюджетных трансфертов",IF(O1627=36,"Экономия по услугам банка, почты",IF(O1627=37,"Отклонение менее 100 рублей",IF(O1627=51,"Проблемы с документами",IF(O1627=52,"Неверное планирование",IF(O1627=53,"Нарушение сроков исполнения",IF(O1627=54,"Иные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28">
        <f>IF(O1628=11,"Экономия по результатам проведения конкурсных процедур",IF(O1628=12,"Экономия зарезервированных средств",IF(O1628=31,"Заявительный характер субсидирования организаций, выплат пособий и компенсаций",IF(O1628=32,"Экономия средств по выплатам сотрудникам",IF(O1628=33,"Изменение сроков исполнения по объективным причинам",IF(O1628=34,"Отсутствие потребности в осуществлении расходов",IF(O1628=35,"Нарушение органами местного самоуправления условий порядка предоставления межбюджетных трансфертов",IF(O1628=36,"Экономия по услугам банка, почты",IF(O1628=37,"Отклонение менее 100 рублей",IF(O1628=51,"Проблемы с документами",IF(O1628=52,"Неверное планирование",IF(O1628=53,"Нарушение сроков исполнения",IF(O1628=54,"Иные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29">
        <f>IF(O1629=11,"Экономия по результатам проведения конкурсных процедур",IF(O1629=12,"Экономия зарезервированных средств",IF(O1629=31,"Заявительный характер субсидирования организаций, выплат пособий и компенсаций",IF(O1629=32,"Экономия средств по выплатам сотрудникам",IF(O1629=33,"Изменение сроков исполнения по объективным причинам",IF(O1629=34,"Отсутствие потребности в осуществлении расходов",IF(O1629=35,"Нарушение органами местного самоуправления условий порядка предоставления межбюджетных трансфертов",IF(O1629=36,"Экономия по услугам банка, почты",IF(O1629=37,"Отклонение менее 100 рублей",IF(O1629=51,"Проблемы с документами",IF(O1629=52,"Неверное планирование",IF(O1629=53,"Нарушение сроков исполнения",IF(O1629=54,"Иные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30">
        <f>IF(O1630=11,"Экономия по результатам проведения конкурсных процедур",IF(O1630=12,"Экономия зарезервированных средств",IF(O1630=31,"Заявительный характер субсидирования организаций, выплат пособий и компенсаций",IF(O1630=32,"Экономия средств по выплатам сотрудникам",IF(O1630=33,"Изменение сроков исполнения по объективным причинам",IF(O1630=34,"Отсутствие потребности в осуществлении расходов",IF(O1630=35,"Нарушение органами местного самоуправления условий порядка предоставления межбюджетных трансфертов",IF(O1630=36,"Экономия по услугам банка, почты",IF(O1630=37,"Отклонение менее 100 рублей",IF(O1630=51,"Проблемы с документами",IF(O1630=52,"Неверное планирование",IF(O1630=53,"Нарушение сроков исполнения",IF(O1630=54,"Иные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31">
        <f>IF(O1631=11,"Экономия по результатам проведения конкурсных процедур",IF(O1631=12,"Экономия зарезервированных средств",IF(O1631=31,"Заявительный характер субсидирования организаций, выплат пособий и компенсаций",IF(O1631=32,"Экономия средств по выплатам сотрудникам",IF(O1631=33,"Изменение сроков исполнения по объективным причинам",IF(O1631=34,"Отсутствие потребности в осуществлении расходов",IF(O1631=35,"Нарушение органами местного самоуправления условий порядка предоставления межбюджетных трансфертов",IF(O1631=36,"Экономия по услугам банка, почты",IF(O1631=37,"Отклонение менее 100 рублей",IF(O1631=51,"Проблемы с документами",IF(O1631=52,"Неверное планирование",IF(O1631=53,"Нарушение сроков исполнения",IF(O1631=54,"Иные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32">
        <f>IF(O1632=11,"Экономия по результатам проведения конкурсных процедур",IF(O1632=12,"Экономия зарезервированных средств",IF(O1632=31,"Заявительный характер субсидирования организаций, выплат пособий и компенсаций",IF(O1632=32,"Экономия средств по выплатам сотрудникам",IF(O1632=33,"Изменение сроков исполнения по объективным причинам",IF(O1632=34,"Отсутствие потребности в осуществлении расходов",IF(O1632=35,"Нарушение органами местного самоуправления условий порядка предоставления межбюджетных трансфертов",IF(O1632=36,"Экономия по услугам банка, почты",IF(O1632=37,"Отклонение менее 100 рублей",IF(O1632=51,"Проблемы с документами",IF(O1632=52,"Неверное планирование",IF(O1632=53,"Нарушение сроков исполнения",IF(O1632=54,"Иные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33">
        <f>IF(O1633=11,"Экономия по результатам проведения конкурсных процедур",IF(O1633=12,"Экономия зарезервированных средств",IF(O1633=31,"Заявительный характер субсидирования организаций, выплат пособий и компенсаций",IF(O1633=32,"Экономия средств по выплатам сотрудникам",IF(O1633=33,"Изменение сроков исполнения по объективным причинам",IF(O1633=34,"Отсутствие потребности в осуществлении расходов",IF(O1633=35,"Нарушение органами местного самоуправления условий порядка предоставления межбюджетных трансфертов",IF(O1633=36,"Экономия по услугам банка, почты",IF(O1633=37,"Отклонение менее 100 рублей",IF(O1633=51,"Проблемы с документами",IF(O1633=52,"Неверное планирование",IF(O1633=53,"Нарушение сроков исполнения",IF(O1633=54,"Иные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34">
        <f>IF(O1634=11,"Экономия по результатам проведения конкурсных процедур",IF(O1634=12,"Экономия зарезервированных средств",IF(O1634=31,"Заявительный характер субсидирования организаций, выплат пособий и компенсаций",IF(O1634=32,"Экономия средств по выплатам сотрудникам",IF(O1634=33,"Изменение сроков исполнения по объективным причинам",IF(O1634=34,"Отсутствие потребности в осуществлении расходов",IF(O1634=35,"Нарушение органами местного самоуправления условий порядка предоставления межбюджетных трансфертов",IF(O1634=36,"Экономия по услугам банка, почты",IF(O1634=37,"Отклонение менее 100 рублей",IF(O1634=51,"Проблемы с документами",IF(O1634=52,"Неверное планирование",IF(O1634=53,"Нарушение сроков исполнения",IF(O1634=54,"Иные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35">
        <f>IF(O1635=11,"Экономия по результатам проведения конкурсных процедур",IF(O1635=12,"Экономия зарезервированных средств",IF(O1635=31,"Заявительный характер субсидирования организаций, выплат пособий и компенсаций",IF(O1635=32,"Экономия средств по выплатам сотрудникам",IF(O1635=33,"Изменение сроков исполнения по объективным причинам",IF(O1635=34,"Отсутствие потребности в осуществлении расходов",IF(O1635=35,"Нарушение органами местного самоуправления условий порядка предоставления межбюджетных трансфертов",IF(O1635=36,"Экономия по услугам банка, почты",IF(O1635=37,"Отклонение менее 100 рублей",IF(O1635=51,"Проблемы с документами",IF(O1635=52,"Неверное планирование",IF(O1635=53,"Нарушение сроков исполнения",IF(O1635=54,"Иные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36">
        <f>IF(O1636=11,"Экономия по результатам проведения конкурсных процедур",IF(O1636=12,"Экономия зарезервированных средств",IF(O1636=31,"Заявительный характер субсидирования организаций, выплат пособий и компенсаций",IF(O1636=32,"Экономия средств по выплатам сотрудникам",IF(O1636=33,"Изменение сроков исполнения по объективным причинам",IF(O1636=34,"Отсутствие потребности в осуществлении расходов",IF(O1636=35,"Нарушение органами местного самоуправления условий порядка предоставления межбюджетных трансфертов",IF(O1636=36,"Экономия по услугам банка, почты",IF(O1636=37,"Отклонение менее 100 рублей",IF(O1636=51,"Проблемы с документами",IF(O1636=52,"Неверное планирование",IF(O1636=53,"Нарушение сроков исполнения",IF(O1636=54,"Иные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37">
        <f>IF(O1637=11,"Экономия по результатам проведения конкурсных процедур",IF(O1637=12,"Экономия зарезервированных средств",IF(O1637=31,"Заявительный характер субсидирования организаций, выплат пособий и компенсаций",IF(O1637=32,"Экономия средств по выплатам сотрудникам",IF(O1637=33,"Изменение сроков исполнения по объективным причинам",IF(O1637=34,"Отсутствие потребности в осуществлении расходов",IF(O1637=35,"Нарушение органами местного самоуправления условий порядка предоставления межбюджетных трансфертов",IF(O1637=36,"Экономия по услугам банка, почты",IF(O1637=37,"Отклонение менее 100 рублей",IF(O1637=51,"Проблемы с документами",IF(O1637=52,"Неверное планирование",IF(O1637=53,"Нарушение сроков исполнения",IF(O1637=54,"Иные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38">
        <f>IF(O1638=11,"Экономия по результатам проведения конкурсных процедур",IF(O1638=12,"Экономия зарезервированных средств",IF(O1638=31,"Заявительный характер субсидирования организаций, выплат пособий и компенсаций",IF(O1638=32,"Экономия средств по выплатам сотрудникам",IF(O1638=33,"Изменение сроков исполнения по объективным причинам",IF(O1638=34,"Отсутствие потребности в осуществлении расходов",IF(O1638=35,"Нарушение органами местного самоуправления условий порядка предоставления межбюджетных трансфертов",IF(O1638=36,"Экономия по услугам банка, почты",IF(O1638=37,"Отклонение менее 100 рублей",IF(O1638=51,"Проблемы с документами",IF(O1638=52,"Неверное планирование",IF(O1638=53,"Нарушение сроков исполнения",IF(O1638=54,"Иные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39">
        <f>IF(O1639=11,"Экономия по результатам проведения конкурсных процедур",IF(O1639=12,"Экономия зарезервированных средств",IF(O1639=31,"Заявительный характер субсидирования организаций, выплат пособий и компенсаций",IF(O1639=32,"Экономия средств по выплатам сотрудникам",IF(O1639=33,"Изменение сроков исполнения по объективным причинам",IF(O1639=34,"Отсутствие потребности в осуществлении расходов",IF(O1639=35,"Нарушение органами местного самоуправления условий порядка предоставления межбюджетных трансфертов",IF(O1639=36,"Экономия по услугам банка, почты",IF(O1639=37,"Отклонение менее 100 рублей",IF(O1639=51,"Проблемы с документами",IF(O1639=52,"Неверное планирование",IF(O1639=53,"Нарушение сроков исполнения",IF(O1639=54,"Иные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40">
        <f>IF(O1640=11,"Экономия по результатам проведения конкурсных процедур",IF(O1640=12,"Экономия зарезервированных средств",IF(O1640=31,"Заявительный характер субсидирования организаций, выплат пособий и компенсаций",IF(O1640=32,"Экономия средств по выплатам сотрудникам",IF(O1640=33,"Изменение сроков исполнения по объективным причинам",IF(O1640=34,"Отсутствие потребности в осуществлении расходов",IF(O1640=35,"Нарушение органами местного самоуправления условий порядка предоставления межбюджетных трансфертов",IF(O1640=36,"Экономия по услугам банка, почты",IF(O1640=37,"Отклонение менее 100 рублей",IF(O1640=51,"Проблемы с документами",IF(O1640=52,"Неверное планирование",IF(O1640=53,"Нарушение сроков исполнения",IF(O1640=54,"Иные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41">
        <f>IF(O1641=11,"Экономия по результатам проведения конкурсных процедур",IF(O1641=12,"Экономия зарезервированных средств",IF(O1641=31,"Заявительный характер субсидирования организаций, выплат пособий и компенсаций",IF(O1641=32,"Экономия средств по выплатам сотрудникам",IF(O1641=33,"Изменение сроков исполнения по объективным причинам",IF(O1641=34,"Отсутствие потребности в осуществлении расходов",IF(O1641=35,"Нарушение органами местного самоуправления условий порядка предоставления межбюджетных трансфертов",IF(O1641=36,"Экономия по услугам банка, почты",IF(O1641=37,"Отклонение менее 100 рублей",IF(O1641=51,"Проблемы с документами",IF(O1641=52,"Неверное планирование",IF(O1641=53,"Нарушение сроков исполнения",IF(O1641=54,"Иные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42">
        <f>IF(O1642=11,"Экономия по результатам проведения конкурсных процедур",IF(O1642=12,"Экономия зарезервированных средств",IF(O1642=31,"Заявительный характер субсидирования организаций, выплат пособий и компенсаций",IF(O1642=32,"Экономия средств по выплатам сотрудникам",IF(O1642=33,"Изменение сроков исполнения по объективным причинам",IF(O1642=34,"Отсутствие потребности в осуществлении расходов",IF(O1642=35,"Нарушение органами местного самоуправления условий порядка предоставления межбюджетных трансфертов",IF(O1642=36,"Экономия по услугам банка, почты",IF(O1642=37,"Отклонение менее 100 рублей",IF(O1642=51,"Проблемы с документами",IF(O1642=52,"Неверное планирование",IF(O1642=53,"Нарушение сроков исполнения",IF(O1642=54,"Иные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43">
        <f>IF(O1643=11,"Экономия по результатам проведения конкурсных процедур",IF(O1643=12,"Экономия зарезервированных средств",IF(O1643=31,"Заявительный характер субсидирования организаций, выплат пособий и компенсаций",IF(O1643=32,"Экономия средств по выплатам сотрудникам",IF(O1643=33,"Изменение сроков исполнения по объективным причинам",IF(O1643=34,"Отсутствие потребности в осуществлении расходов",IF(O1643=35,"Нарушение органами местного самоуправления условий порядка предоставления межбюджетных трансфертов",IF(O1643=36,"Экономия по услугам банка, почты",IF(O1643=37,"Отклонение менее 100 рублей",IF(O1643=51,"Проблемы с документами",IF(O1643=52,"Неверное планирование",IF(O1643=53,"Нарушение сроков исполнения",IF(O1643=54,"Иные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44">
        <f>IF(O1644=11,"Экономия по результатам проведения конкурсных процедур",IF(O1644=12,"Экономия зарезервированных средств",IF(O1644=31,"Заявительный характер субсидирования организаций, выплат пособий и компенсаций",IF(O1644=32,"Экономия средств по выплатам сотрудникам",IF(O1644=33,"Изменение сроков исполнения по объективным причинам",IF(O1644=34,"Отсутствие потребности в осуществлении расходов",IF(O1644=35,"Нарушение органами местного самоуправления условий порядка предоставления межбюджетных трансфертов",IF(O1644=36,"Экономия по услугам банка, почты",IF(O1644=37,"Отклонение менее 100 рублей",IF(O1644=51,"Проблемы с документами",IF(O1644=52,"Неверное планирование",IF(O1644=53,"Нарушение сроков исполнения",IF(O1644=54,"Иные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45">
        <f>IF(O1645=11,"Экономия по результатам проведения конкурсных процедур",IF(O1645=12,"Экономия зарезервированных средств",IF(O1645=31,"Заявительный характер субсидирования организаций, выплат пособий и компенсаций",IF(O1645=32,"Экономия средств по выплатам сотрудникам",IF(O1645=33,"Изменение сроков исполнения по объективным причинам",IF(O1645=34,"Отсутствие потребности в осуществлении расходов",IF(O1645=35,"Нарушение органами местного самоуправления условий порядка предоставления межбюджетных трансфертов",IF(O1645=36,"Экономия по услугам банка, почты",IF(O1645=37,"Отклонение менее 100 рублей",IF(O1645=51,"Проблемы с документами",IF(O1645=52,"Неверное планирование",IF(O1645=53,"Нарушение сроков исполнения",IF(O1645=54,"Иные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46">
        <f>IF(O1646=11,"Экономия по результатам проведения конкурсных процедур",IF(O1646=12,"Экономия зарезервированных средств",IF(O1646=31,"Заявительный характер субсидирования организаций, выплат пособий и компенсаций",IF(O1646=32,"Экономия средств по выплатам сотрудникам",IF(O1646=33,"Изменение сроков исполнения по объективным причинам",IF(O1646=34,"Отсутствие потребности в осуществлении расходов",IF(O1646=35,"Нарушение органами местного самоуправления условий порядка предоставления межбюджетных трансфертов",IF(O1646=36,"Экономия по услугам банка, почты",IF(O1646=37,"Отклонение менее 100 рублей",IF(O1646=51,"Проблемы с документами",IF(O1646=52,"Неверное планирование",IF(O1646=53,"Нарушение сроков исполнения",IF(O1646=54,"Иные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47">
        <f>IF(O1647=11,"Экономия по результатам проведения конкурсных процедур",IF(O1647=12,"Экономия зарезервированных средств",IF(O1647=31,"Заявительный характер субсидирования организаций, выплат пособий и компенсаций",IF(O1647=32,"Экономия средств по выплатам сотрудникам",IF(O1647=33,"Изменение сроков исполнения по объективным причинам",IF(O1647=34,"Отсутствие потребности в осуществлении расходов",IF(O1647=35,"Нарушение органами местного самоуправления условий порядка предоставления межбюджетных трансфертов",IF(O1647=36,"Экономия по услугам банка, почты",IF(O1647=37,"Отклонение менее 100 рублей",IF(O1647=51,"Проблемы с документами",IF(O1647=52,"Неверное планирование",IF(O1647=53,"Нарушение сроков исполнения",IF(O1647=54,"Иные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48">
        <f>IF(O1648=11,"Экономия по результатам проведения конкурсных процедур",IF(O1648=12,"Экономия зарезервированных средств",IF(O1648=31,"Заявительный характер субсидирования организаций, выплат пособий и компенсаций",IF(O1648=32,"Экономия средств по выплатам сотрудникам",IF(O1648=33,"Изменение сроков исполнения по объективным причинам",IF(O1648=34,"Отсутствие потребности в осуществлении расходов",IF(O1648=35,"Нарушение органами местного самоуправления условий порядка предоставления межбюджетных трансфертов",IF(O1648=36,"Экономия по услугам банка, почты",IF(O1648=37,"Отклонение менее 100 рублей",IF(O1648=51,"Проблемы с документами",IF(O1648=52,"Неверное планирование",IF(O1648=53,"Нарушение сроков исполнения",IF(O1648=54,"Иные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49">
        <f>IF(O1649=11,"Экономия по результатам проведения конкурсных процедур",IF(O1649=12,"Экономия зарезервированных средств",IF(O1649=31,"Заявительный характер субсидирования организаций, выплат пособий и компенсаций",IF(O1649=32,"Экономия средств по выплатам сотрудникам",IF(O1649=33,"Изменение сроков исполнения по объективным причинам",IF(O1649=34,"Отсутствие потребности в осуществлении расходов",IF(O1649=35,"Нарушение органами местного самоуправления условий порядка предоставления межбюджетных трансфертов",IF(O1649=36,"Экономия по услугам банка, почты",IF(O1649=37,"Отклонение менее 100 рублей",IF(O1649=51,"Проблемы с документами",IF(O1649=52,"Неверное планирование",IF(O1649=53,"Нарушение сроков исполнения",IF(O1649=54,"Иные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50">
        <f>IF(O1650=11,"Экономия по результатам проведения конкурсных процедур",IF(O1650=12,"Экономия зарезервированных средств",IF(O1650=31,"Заявительный характер субсидирования организаций, выплат пособий и компенсаций",IF(O1650=32,"Экономия средств по выплатам сотрудникам",IF(O1650=33,"Изменение сроков исполнения по объективным причинам",IF(O1650=34,"Отсутствие потребности в осуществлении расходов",IF(O1650=35,"Нарушение органами местного самоуправления условий порядка предоставления межбюджетных трансфертов",IF(O1650=36,"Экономия по услугам банка, почты",IF(O1650=37,"Отклонение менее 100 рублей",IF(O1650=51,"Проблемы с документами",IF(O1650=52,"Неверное планирование",IF(O1650=53,"Нарушение сроков исполнения",IF(O1650=54,"Иные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51">
        <f>IF(O1651=11,"Экономия по результатам проведения конкурсных процедур",IF(O1651=12,"Экономия зарезервированных средств",IF(O1651=31,"Заявительный характер субсидирования организаций, выплат пособий и компенсаций",IF(O1651=32,"Экономия средств по выплатам сотрудникам",IF(O1651=33,"Изменение сроков исполнения по объективным причинам",IF(O1651=34,"Отсутствие потребности в осуществлении расходов",IF(O1651=35,"Нарушение органами местного самоуправления условий порядка предоставления межбюджетных трансфертов",IF(O1651=36,"Экономия по услугам банка, почты",IF(O1651=37,"Отклонение менее 100 рублей",IF(O1651=51,"Проблемы с документами",IF(O1651=52,"Неверное планирование",IF(O1651=53,"Нарушение сроков исполнения",IF(O1651=54,"Иные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52">
        <f>IF(O1652=11,"Экономия по результатам проведения конкурсных процедур",IF(O1652=12,"Экономия зарезервированных средств",IF(O1652=31,"Заявительный характер субсидирования организаций, выплат пособий и компенсаций",IF(O1652=32,"Экономия средств по выплатам сотрудникам",IF(O1652=33,"Изменение сроков исполнения по объективным причинам",IF(O1652=34,"Отсутствие потребности в осуществлении расходов",IF(O1652=35,"Нарушение органами местного самоуправления условий порядка предоставления межбюджетных трансфертов",IF(O1652=36,"Экономия по услугам банка, почты",IF(O1652=37,"Отклонение менее 100 рублей",IF(O1652=51,"Проблемы с документами",IF(O1652=52,"Неверное планирование",IF(O1652=53,"Нарушение сроков исполнения",IF(O1652=54,"Иные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53">
        <f>IF(O1653=11,"Экономия по результатам проведения конкурсных процедур",IF(O1653=12,"Экономия зарезервированных средств",IF(O1653=31,"Заявительный характер субсидирования организаций, выплат пособий и компенсаций",IF(O1653=32,"Экономия средств по выплатам сотрудникам",IF(O1653=33,"Изменение сроков исполнения по объективным причинам",IF(O1653=34,"Отсутствие потребности в осуществлении расходов",IF(O1653=35,"Нарушение органами местного самоуправления условий порядка предоставления межбюджетных трансфертов",IF(O1653=36,"Экономия по услугам банка, почты",IF(O1653=37,"Отклонение менее 100 рублей",IF(O1653=51,"Проблемы с документами",IF(O1653=52,"Неверное планирование",IF(O1653=53,"Нарушение сроков исполнения",IF(O1653=54,"Иные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54">
        <f>IF(O1654=11,"Экономия по результатам проведения конкурсных процедур",IF(O1654=12,"Экономия зарезервированных средств",IF(O1654=31,"Заявительный характер субсидирования организаций, выплат пособий и компенсаций",IF(O1654=32,"Экономия средств по выплатам сотрудникам",IF(O1654=33,"Изменение сроков исполнения по объективным причинам",IF(O1654=34,"Отсутствие потребности в осуществлении расходов",IF(O1654=35,"Нарушение органами местного самоуправления условий порядка предоставления межбюджетных трансфертов",IF(O1654=36,"Экономия по услугам банка, почты",IF(O1654=37,"Отклонение менее 100 рублей",IF(O1654=51,"Проблемы с документами",IF(O1654=52,"Неверное планирование",IF(O1654=53,"Нарушение сроков исполнения",IF(O1654=54,"Иные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55">
        <f>IF(O1655=11,"Экономия по результатам проведения конкурсных процедур",IF(O1655=12,"Экономия зарезервированных средств",IF(O1655=31,"Заявительный характер субсидирования организаций, выплат пособий и компенсаций",IF(O1655=32,"Экономия средств по выплатам сотрудникам",IF(O1655=33,"Изменение сроков исполнения по объективным причинам",IF(O1655=34,"Отсутствие потребности в осуществлении расходов",IF(O1655=35,"Нарушение органами местного самоуправления условий порядка предоставления межбюджетных трансфертов",IF(O1655=36,"Экономия по услугам банка, почты",IF(O1655=37,"Отклонение менее 100 рублей",IF(O1655=51,"Проблемы с документами",IF(O1655=52,"Неверное планирование",IF(O1655=53,"Нарушение сроков исполнения",IF(O1655=54,"Иные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56">
        <f>IF(O1656=11,"Экономия по результатам проведения конкурсных процедур",IF(O1656=12,"Экономия зарезервированных средств",IF(O1656=31,"Заявительный характер субсидирования организаций, выплат пособий и компенсаций",IF(O1656=32,"Экономия средств по выплатам сотрудникам",IF(O1656=33,"Изменение сроков исполнения по объективным причинам",IF(O1656=34,"Отсутствие потребности в осуществлении расходов",IF(O1656=35,"Нарушение органами местного самоуправления условий порядка предоставления межбюджетных трансфертов",IF(O1656=36,"Экономия по услугам банка, почты",IF(O1656=37,"Отклонение менее 100 рублей",IF(O1656=51,"Проблемы с документами",IF(O1656=52,"Неверное планирование",IF(O1656=53,"Нарушение сроков исполнения",IF(O1656=54,"Иные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57">
        <f>IF(O1657=11,"Экономия по результатам проведения конкурсных процедур",IF(O1657=12,"Экономия зарезервированных средств",IF(O1657=31,"Заявительный характер субсидирования организаций, выплат пособий и компенсаций",IF(O1657=32,"Экономия средств по выплатам сотрудникам",IF(O1657=33,"Изменение сроков исполнения по объективным причинам",IF(O1657=34,"Отсутствие потребности в осуществлении расходов",IF(O1657=35,"Нарушение органами местного самоуправления условий порядка предоставления межбюджетных трансфертов",IF(O1657=36,"Экономия по услугам банка, почты",IF(O1657=37,"Отклонение менее 100 рублей",IF(O1657=51,"Проблемы с документами",IF(O1657=52,"Неверное планирование",IF(O1657=53,"Нарушение сроков исполнения",IF(O1657=54,"Иные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58">
        <f>IF(O1658=11,"Экономия по результатам проведения конкурсных процедур",IF(O1658=12,"Экономия зарезервированных средств",IF(O1658=31,"Заявительный характер субсидирования организаций, выплат пособий и компенсаций",IF(O1658=32,"Экономия средств по выплатам сотрудникам",IF(O1658=33,"Изменение сроков исполнения по объективным причинам",IF(O1658=34,"Отсутствие потребности в осуществлении расходов",IF(O1658=35,"Нарушение органами местного самоуправления условий порядка предоставления межбюджетных трансфертов",IF(O1658=36,"Экономия по услугам банка, почты",IF(O1658=37,"Отклонение менее 100 рублей",IF(O1658=51,"Проблемы с документами",IF(O1658=52,"Неверное планирование",IF(O1658=53,"Нарушение сроков исполнения",IF(O1658=54,"Иные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59">
        <f>IF(O1659=11,"Экономия по результатам проведения конкурсных процедур",IF(O1659=12,"Экономия зарезервированных средств",IF(O1659=31,"Заявительный характер субсидирования организаций, выплат пособий и компенсаций",IF(O1659=32,"Экономия средств по выплатам сотрудникам",IF(O1659=33,"Изменение сроков исполнения по объективным причинам",IF(O1659=34,"Отсутствие потребности в осуществлении расходов",IF(O1659=35,"Нарушение органами местного самоуправления условий порядка предоставления межбюджетных трансфертов",IF(O1659=36,"Экономия по услугам банка, почты",IF(O1659=37,"Отклонение менее 100 рублей",IF(O1659=51,"Проблемы с документами",IF(O1659=52,"Неверное планирование",IF(O1659=53,"Нарушение сроков исполнения",IF(O1659=54,"Иные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60">
        <f>IF(O1660=11,"Экономия по результатам проведения конкурсных процедур",IF(O1660=12,"Экономия зарезервированных средств",IF(O1660=31,"Заявительный характер субсидирования организаций, выплат пособий и компенсаций",IF(O1660=32,"Экономия средств по выплатам сотрудникам",IF(O1660=33,"Изменение сроков исполнения по объективным причинам",IF(O1660=34,"Отсутствие потребности в осуществлении расходов",IF(O1660=35,"Нарушение органами местного самоуправления условий порядка предоставления межбюджетных трансфертов",IF(O1660=36,"Экономия по услугам банка, почты",IF(O1660=37,"Отклонение менее 100 рублей",IF(O1660=51,"Проблемы с документами",IF(O1660=52,"Неверное планирование",IF(O1660=53,"Нарушение сроков исполнения",IF(O1660=54,"Иные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61">
        <f>IF(O1661=11,"Экономия по результатам проведения конкурсных процедур",IF(O1661=12,"Экономия зарезервированных средств",IF(O1661=31,"Заявительный характер субсидирования организаций, выплат пособий и компенсаций",IF(O1661=32,"Экономия средств по выплатам сотрудникам",IF(O1661=33,"Изменение сроков исполнения по объективным причинам",IF(O1661=34,"Отсутствие потребности в осуществлении расходов",IF(O1661=35,"Нарушение органами местного самоуправления условий порядка предоставления межбюджетных трансфертов",IF(O1661=36,"Экономия по услугам банка, почты",IF(O1661=37,"Отклонение менее 100 рублей",IF(O1661=51,"Проблемы с документами",IF(O1661=52,"Неверное планирование",IF(O1661=53,"Нарушение сроков исполнения",IF(O1661=54,"Иные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62">
        <f>IF(O1662=11,"Экономия по результатам проведения конкурсных процедур",IF(O1662=12,"Экономия зарезервированных средств",IF(O1662=31,"Заявительный характер субсидирования организаций, выплат пособий и компенсаций",IF(O1662=32,"Экономия средств по выплатам сотрудникам",IF(O1662=33,"Изменение сроков исполнения по объективным причинам",IF(O1662=34,"Отсутствие потребности в осуществлении расходов",IF(O1662=35,"Нарушение органами местного самоуправления условий порядка предоставления межбюджетных трансфертов",IF(O1662=36,"Экономия по услугам банка, почты",IF(O1662=37,"Отклонение менее 100 рублей",IF(O1662=51,"Проблемы с документами",IF(O1662=52,"Неверное планирование",IF(O1662=53,"Нарушение сроков исполнения",IF(O1662=54,"Иные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63">
        <f>IF(O1663=11,"Экономия по результатам проведения конкурсных процедур",IF(O1663=12,"Экономия зарезервированных средств",IF(O1663=31,"Заявительный характер субсидирования организаций, выплат пособий и компенсаций",IF(O1663=32,"Экономия средств по выплатам сотрудникам",IF(O1663=33,"Изменение сроков исполнения по объективным причинам",IF(O1663=34,"Отсутствие потребности в осуществлении расходов",IF(O1663=35,"Нарушение органами местного самоуправления условий порядка предоставления межбюджетных трансфертов",IF(O1663=36,"Экономия по услугам банка, почты",IF(O1663=37,"Отклонение менее 100 рублей",IF(O1663=51,"Проблемы с документами",IF(O1663=52,"Неверное планирование",IF(O1663=53,"Нарушение сроков исполнения",IF(O1663=54,"Иные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64">
        <f>IF(O1664=11,"Экономия по результатам проведения конкурсных процедур",IF(O1664=12,"Экономия зарезервированных средств",IF(O1664=31,"Заявительный характер субсидирования организаций, выплат пособий и компенсаций",IF(O1664=32,"Экономия средств по выплатам сотрудникам",IF(O1664=33,"Изменение сроков исполнения по объективным причинам",IF(O1664=34,"Отсутствие потребности в осуществлении расходов",IF(O1664=35,"Нарушение органами местного самоуправления условий порядка предоставления межбюджетных трансфертов",IF(O1664=36,"Экономия по услугам банка, почты",IF(O1664=37,"Отклонение менее 100 рублей",IF(O1664=51,"Проблемы с документами",IF(O1664=52,"Неверное планирование",IF(O1664=53,"Нарушение сроков исполнения",IF(O1664=54,"Иные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65">
        <f>IF(O1665=11,"Экономия по результатам проведения конкурсных процедур",IF(O1665=12,"Экономия зарезервированных средств",IF(O1665=31,"Заявительный характер субсидирования организаций, выплат пособий и компенсаций",IF(O1665=32,"Экономия средств по выплатам сотрудникам",IF(O1665=33,"Изменение сроков исполнения по объективным причинам",IF(O1665=34,"Отсутствие потребности в осуществлении расходов",IF(O1665=35,"Нарушение органами местного самоуправления условий порядка предоставления межбюджетных трансфертов",IF(O1665=36,"Экономия по услугам банка, почты",IF(O1665=37,"Отклонение менее 100 рублей",IF(O1665=51,"Проблемы с документами",IF(O1665=52,"Неверное планирование",IF(O1665=53,"Нарушение сроков исполнения",IF(O1665=54,"Иные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66">
        <f>IF(O1666=11,"Экономия по результатам проведения конкурсных процедур",IF(O1666=12,"Экономия зарезервированных средств",IF(O1666=31,"Заявительный характер субсидирования организаций, выплат пособий и компенсаций",IF(O1666=32,"Экономия средств по выплатам сотрудникам",IF(O1666=33,"Изменение сроков исполнения по объективным причинам",IF(O1666=34,"Отсутствие потребности в осуществлении расходов",IF(O1666=35,"Нарушение органами местного самоуправления условий порядка предоставления межбюджетных трансфертов",IF(O1666=36,"Экономия по услугам банка, почты",IF(O1666=37,"Отклонение менее 100 рублей",IF(O1666=51,"Проблемы с документами",IF(O1666=52,"Неверное планирование",IF(O1666=53,"Нарушение сроков исполнения",IF(O1666=54,"Иные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67">
        <f>IF(O1667=11,"Экономия по результатам проведения конкурсных процедур",IF(O1667=12,"Экономия зарезервированных средств",IF(O1667=31,"Заявительный характер субсидирования организаций, выплат пособий и компенсаций",IF(O1667=32,"Экономия средств по выплатам сотрудникам",IF(O1667=33,"Изменение сроков исполнения по объективным причинам",IF(O1667=34,"Отсутствие потребности в осуществлении расходов",IF(O1667=35,"Нарушение органами местного самоуправления условий порядка предоставления межбюджетных трансфертов",IF(O1667=36,"Экономия по услугам банка, почты",IF(O1667=37,"Отклонение менее 100 рублей",IF(O1667=51,"Проблемы с документами",IF(O1667=52,"Неверное планирование",IF(O1667=53,"Нарушение сроков исполнения",IF(O1667=54,"Иные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68">
        <f>IF(O1668=11,"Экономия по результатам проведения конкурсных процедур",IF(O1668=12,"Экономия зарезервированных средств",IF(O1668=31,"Заявительный характер субсидирования организаций, выплат пособий и компенсаций",IF(O1668=32,"Экономия средств по выплатам сотрудникам",IF(O1668=33,"Изменение сроков исполнения по объективным причинам",IF(O1668=34,"Отсутствие потребности в осуществлении расходов",IF(O1668=35,"Нарушение органами местного самоуправления условий порядка предоставления межбюджетных трансфертов",IF(O1668=36,"Экономия по услугам банка, почты",IF(O1668=37,"Отклонение менее 100 рублей",IF(O1668=51,"Проблемы с документами",IF(O1668=52,"Неверное планирование",IF(O1668=53,"Нарушение сроков исполнения",IF(O1668=54,"Иные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69">
        <f>IF(O1669=11,"Экономия по результатам проведения конкурсных процедур",IF(O1669=12,"Экономия зарезервированных средств",IF(O1669=31,"Заявительный характер субсидирования организаций, выплат пособий и компенсаций",IF(O1669=32,"Экономия средств по выплатам сотрудникам",IF(O1669=33,"Изменение сроков исполнения по объективным причинам",IF(O1669=34,"Отсутствие потребности в осуществлении расходов",IF(O1669=35,"Нарушение органами местного самоуправления условий порядка предоставления межбюджетных трансфертов",IF(O1669=36,"Экономия по услугам банка, почты",IF(O1669=37,"Отклонение менее 100 рублей",IF(O1669=51,"Проблемы с документами",IF(O1669=52,"Неверное планирование",IF(O1669=53,"Нарушение сроков исполнения",IF(O1669=54,"Иные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70">
        <f>IF(O1670=11,"Экономия по результатам проведения конкурсных процедур",IF(O1670=12,"Экономия зарезервированных средств",IF(O1670=31,"Заявительный характер субсидирования организаций, выплат пособий и компенсаций",IF(O1670=32,"Экономия средств по выплатам сотрудникам",IF(O1670=33,"Изменение сроков исполнения по объективным причинам",IF(O1670=34,"Отсутствие потребности в осуществлении расходов",IF(O1670=35,"Нарушение органами местного самоуправления условий порядка предоставления межбюджетных трансфертов",IF(O1670=36,"Экономия по услугам банка, почты",IF(O1670=37,"Отклонение менее 100 рублей",IF(O1670=51,"Проблемы с документами",IF(O1670=52,"Неверное планирование",IF(O1670=53,"Нарушение сроков исполнения",IF(O1670=54,"Иные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71">
        <f>IF(O1671=11,"Экономия по результатам проведения конкурсных процедур",IF(O1671=12,"Экономия зарезервированных средств",IF(O1671=31,"Заявительный характер субсидирования организаций, выплат пособий и компенсаций",IF(O1671=32,"Экономия средств по выплатам сотрудникам",IF(O1671=33,"Изменение сроков исполнения по объективным причинам",IF(O1671=34,"Отсутствие потребности в осуществлении расходов",IF(O1671=35,"Нарушение органами местного самоуправления условий порядка предоставления межбюджетных трансфертов",IF(O1671=36,"Экономия по услугам банка, почты",IF(O1671=37,"Отклонение менее 100 рублей",IF(O1671=51,"Проблемы с документами",IF(O1671=52,"Неверное планирование",IF(O1671=53,"Нарушение сроков исполнения",IF(O1671=54,"Иные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72">
        <f>IF(O1672=11,"Экономия по результатам проведения конкурсных процедур",IF(O1672=12,"Экономия зарезервированных средств",IF(O1672=31,"Заявительный характер субсидирования организаций, выплат пособий и компенсаций",IF(O1672=32,"Экономия средств по выплатам сотрудникам",IF(O1672=33,"Изменение сроков исполнения по объективным причинам",IF(O1672=34,"Отсутствие потребности в осуществлении расходов",IF(O1672=35,"Нарушение органами местного самоуправления условий порядка предоставления межбюджетных трансфертов",IF(O1672=36,"Экономия по услугам банка, почты",IF(O1672=37,"Отклонение менее 100 рублей",IF(O1672=51,"Проблемы с документами",IF(O1672=52,"Неверное планирование",IF(O1672=53,"Нарушение сроков исполнения",IF(O1672=54,"Иные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73">
        <f>IF(O1673=11,"Экономия по результатам проведения конкурсных процедур",IF(O1673=12,"Экономия зарезервированных средств",IF(O1673=31,"Заявительный характер субсидирования организаций, выплат пособий и компенсаций",IF(O1673=32,"Экономия средств по выплатам сотрудникам",IF(O1673=33,"Изменение сроков исполнения по объективным причинам",IF(O1673=34,"Отсутствие потребности в осуществлении расходов",IF(O1673=35,"Нарушение органами местного самоуправления условий порядка предоставления межбюджетных трансфертов",IF(O1673=36,"Экономия по услугам банка, почты",IF(O1673=37,"Отклонение менее 100 рублей",IF(O1673=51,"Проблемы с документами",IF(O1673=52,"Неверное планирование",IF(O1673=53,"Нарушение сроков исполнения",IF(O1673=54,"Иные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74">
        <f>IF(O1674=11,"Экономия по результатам проведения конкурсных процедур",IF(O1674=12,"Экономия зарезервированных средств",IF(O1674=31,"Заявительный характер субсидирования организаций, выплат пособий и компенсаций",IF(O1674=32,"Экономия средств по выплатам сотрудникам",IF(O1674=33,"Изменение сроков исполнения по объективным причинам",IF(O1674=34,"Отсутствие потребности в осуществлении расходов",IF(O1674=35,"Нарушение органами местного самоуправления условий порядка предоставления межбюджетных трансфертов",IF(O1674=36,"Экономия по услугам банка, почты",IF(O1674=37,"Отклонение менее 100 рублей",IF(O1674=51,"Проблемы с документами",IF(O1674=52,"Неверное планирование",IF(O1674=53,"Нарушение сроков исполнения",IF(O1674=54,"Иные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75">
        <f>IF(O1675=11,"Экономия по результатам проведения конкурсных процедур",IF(O1675=12,"Экономия зарезервированных средств",IF(O1675=31,"Заявительный характер субсидирования организаций, выплат пособий и компенсаций",IF(O1675=32,"Экономия средств по выплатам сотрудникам",IF(O1675=33,"Изменение сроков исполнения по объективным причинам",IF(O1675=34,"Отсутствие потребности в осуществлении расходов",IF(O1675=35,"Нарушение органами местного самоуправления условий порядка предоставления межбюджетных трансфертов",IF(O1675=36,"Экономия по услугам банка, почты",IF(O1675=37,"Отклонение менее 100 рублей",IF(O1675=51,"Проблемы с документами",IF(O1675=52,"Неверное планирование",IF(O1675=53,"Нарушение сроков исполнения",IF(O1675=54,"Иные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76">
        <f>IF(O1676=11,"Экономия по результатам проведения конкурсных процедур",IF(O1676=12,"Экономия зарезервированных средств",IF(O1676=31,"Заявительный характер субсидирования организаций, выплат пособий и компенсаций",IF(O1676=32,"Экономия средств по выплатам сотрудникам",IF(O1676=33,"Изменение сроков исполнения по объективным причинам",IF(O1676=34,"Отсутствие потребности в осуществлении расходов",IF(O1676=35,"Нарушение органами местного самоуправления условий порядка предоставления межбюджетных трансфертов",IF(O1676=36,"Экономия по услугам банка, почты",IF(O1676=37,"Отклонение менее 100 рублей",IF(O1676=51,"Проблемы с документами",IF(O1676=52,"Неверное планирование",IF(O1676=53,"Нарушение сроков исполнения",IF(O1676=54,"Иные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77">
        <f>IF(O1677=11,"Экономия по результатам проведения конкурсных процедур",IF(O1677=12,"Экономия зарезервированных средств",IF(O1677=31,"Заявительный характер субсидирования организаций, выплат пособий и компенсаций",IF(O1677=32,"Экономия средств по выплатам сотрудникам",IF(O1677=33,"Изменение сроков исполнения по объективным причинам",IF(O1677=34,"Отсутствие потребности в осуществлении расходов",IF(O1677=35,"Нарушение органами местного самоуправления условий порядка предоставления межбюджетных трансфертов",IF(O1677=36,"Экономия по услугам банка, почты",IF(O1677=37,"Отклонение менее 100 рублей",IF(O1677=51,"Проблемы с документами",IF(O1677=52,"Неверное планирование",IF(O1677=53,"Нарушение сроков исполнения",IF(O1677=54,"Иные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78">
        <f>IF(O1678=11,"Экономия по результатам проведения конкурсных процедур",IF(O1678=12,"Экономия зарезервированных средств",IF(O1678=31,"Заявительный характер субсидирования организаций, выплат пособий и компенсаций",IF(O1678=32,"Экономия средств по выплатам сотрудникам",IF(O1678=33,"Изменение сроков исполнения по объективным причинам",IF(O1678=34,"Отсутствие потребности в осуществлении расходов",IF(O1678=35,"Нарушение органами местного самоуправления условий порядка предоставления межбюджетных трансфертов",IF(O1678=36,"Экономия по услугам банка, почты",IF(O1678=37,"Отклонение менее 100 рублей",IF(O1678=51,"Проблемы с документами",IF(O1678=52,"Неверное планирование",IF(O1678=53,"Нарушение сроков исполнения",IF(O1678=54,"Иные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79">
        <f>IF(O1679=11,"Экономия по результатам проведения конкурсных процедур",IF(O1679=12,"Экономия зарезервированных средств",IF(O1679=31,"Заявительный характер субсидирования организаций, выплат пособий и компенсаций",IF(O1679=32,"Экономия средств по выплатам сотрудникам",IF(O1679=33,"Изменение сроков исполнения по объективным причинам",IF(O1679=34,"Отсутствие потребности в осуществлении расходов",IF(O1679=35,"Нарушение органами местного самоуправления условий порядка предоставления межбюджетных трансфертов",IF(O1679=36,"Экономия по услугам банка, почты",IF(O1679=37,"Отклонение менее 100 рублей",IF(O1679=51,"Проблемы с документами",IF(O1679=52,"Неверное планирование",IF(O1679=53,"Нарушение сроков исполнения",IF(O1679=54,"Иные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80">
        <f>IF(O1680=11,"Экономия по результатам проведения конкурсных процедур",IF(O1680=12,"Экономия зарезервированных средств",IF(O1680=31,"Заявительный характер субсидирования организаций, выплат пособий и компенсаций",IF(O1680=32,"Экономия средств по выплатам сотрудникам",IF(O1680=33,"Изменение сроков исполнения по объективным причинам",IF(O1680=34,"Отсутствие потребности в осуществлении расходов",IF(O1680=35,"Нарушение органами местного самоуправления условий порядка предоставления межбюджетных трансфертов",IF(O1680=36,"Экономия по услугам банка, почты",IF(O1680=37,"Отклонение менее 100 рублей",IF(O1680=51,"Проблемы с документами",IF(O1680=52,"Неверное планирование",IF(O1680=53,"Нарушение сроков исполнения",IF(O1680=54,"Иные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81">
        <f>IF(O1681=11,"Экономия по результатам проведения конкурсных процедур",IF(O1681=12,"Экономия зарезервированных средств",IF(O1681=31,"Заявительный характер субсидирования организаций, выплат пособий и компенсаций",IF(O1681=32,"Экономия средств по выплатам сотрудникам",IF(O1681=33,"Изменение сроков исполнения по объективным причинам",IF(O1681=34,"Отсутствие потребности в осуществлении расходов",IF(O1681=35,"Нарушение органами местного самоуправления условий порядка предоставления межбюджетных трансфертов",IF(O1681=36,"Экономия по услугам банка, почты",IF(O1681=37,"Отклонение менее 100 рублей",IF(O1681=51,"Проблемы с документами",IF(O1681=52,"Неверное планирование",IF(O1681=53,"Нарушение сроков исполнения",IF(O1681=54,"Иные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82">
        <f>IF(O1682=11,"Экономия по результатам проведения конкурсных процедур",IF(O1682=12,"Экономия зарезервированных средств",IF(O1682=31,"Заявительный характер субсидирования организаций, выплат пособий и компенсаций",IF(O1682=32,"Экономия средств по выплатам сотрудникам",IF(O1682=33,"Изменение сроков исполнения по объективным причинам",IF(O1682=34,"Отсутствие потребности в осуществлении расходов",IF(O1682=35,"Нарушение органами местного самоуправления условий порядка предоставления межбюджетных трансфертов",IF(O1682=36,"Экономия по услугам банка, почты",IF(O1682=37,"Отклонение менее 100 рублей",IF(O1682=51,"Проблемы с документами",IF(O1682=52,"Неверное планирование",IF(O1682=53,"Нарушение сроков исполнения",IF(O1682=54,"Иные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83">
        <f>IF(O1683=11,"Экономия по результатам проведения конкурсных процедур",IF(O1683=12,"Экономия зарезервированных средств",IF(O1683=31,"Заявительный характер субсидирования организаций, выплат пособий и компенсаций",IF(O1683=32,"Экономия средств по выплатам сотрудникам",IF(O1683=33,"Изменение сроков исполнения по объективным причинам",IF(O1683=34,"Отсутствие потребности в осуществлении расходов",IF(O1683=35,"Нарушение органами местного самоуправления условий порядка предоставления межбюджетных трансфертов",IF(O1683=36,"Экономия по услугам банка, почты",IF(O1683=37,"Отклонение менее 100 рублей",IF(O1683=51,"Проблемы с документами",IF(O1683=52,"Неверное планирование",IF(O1683=53,"Нарушение сроков исполнения",IF(O1683=54,"Иные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84">
        <f>IF(O1684=11,"Экономия по результатам проведения конкурсных процедур",IF(O1684=12,"Экономия зарезервированных средств",IF(O1684=31,"Заявительный характер субсидирования организаций, выплат пособий и компенсаций",IF(O1684=32,"Экономия средств по выплатам сотрудникам",IF(O1684=33,"Изменение сроков исполнения по объективным причинам",IF(O1684=34,"Отсутствие потребности в осуществлении расходов",IF(O1684=35,"Нарушение органами местного самоуправления условий порядка предоставления межбюджетных трансфертов",IF(O1684=36,"Экономия по услугам банка, почты",IF(O1684=37,"Отклонение менее 100 рублей",IF(O1684=51,"Проблемы с документами",IF(O1684=52,"Неверное планирование",IF(O1684=53,"Нарушение сроков исполнения",IF(O1684=54,"Иные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85">
        <f>IF(O1685=11,"Экономия по результатам проведения конкурсных процедур",IF(O1685=12,"Экономия зарезервированных средств",IF(O1685=31,"Заявительный характер субсидирования организаций, выплат пособий и компенсаций",IF(O1685=32,"Экономия средств по выплатам сотрудникам",IF(O1685=33,"Изменение сроков исполнения по объективным причинам",IF(O1685=34,"Отсутствие потребности в осуществлении расходов",IF(O1685=35,"Нарушение органами местного самоуправления условий порядка предоставления межбюджетных трансфертов",IF(O1685=36,"Экономия по услугам банка, почты",IF(O1685=37,"Отклонение менее 100 рублей",IF(O1685=51,"Проблемы с документами",IF(O1685=52,"Неверное планирование",IF(O1685=53,"Нарушение сроков исполнения",IF(O1685=54,"Иные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86">
        <f>IF(O1686=11,"Экономия по результатам проведения конкурсных процедур",IF(O1686=12,"Экономия зарезервированных средств",IF(O1686=31,"Заявительный характер субсидирования организаций, выплат пособий и компенсаций",IF(O1686=32,"Экономия средств по выплатам сотрудникам",IF(O1686=33,"Изменение сроков исполнения по объективным причинам",IF(O1686=34,"Отсутствие потребности в осуществлении расходов",IF(O1686=35,"Нарушение органами местного самоуправления условий порядка предоставления межбюджетных трансфертов",IF(O1686=36,"Экономия по услугам банка, почты",IF(O1686=37,"Отклонение менее 100 рублей",IF(O1686=51,"Проблемы с документами",IF(O1686=52,"Неверное планирование",IF(O1686=53,"Нарушение сроков исполнения",IF(O1686=54,"Иные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87">
        <f>IF(O1687=11,"Экономия по результатам проведения конкурсных процедур",IF(O1687=12,"Экономия зарезервированных средств",IF(O1687=31,"Заявительный характер субсидирования организаций, выплат пособий и компенсаций",IF(O1687=32,"Экономия средств по выплатам сотрудникам",IF(O1687=33,"Изменение сроков исполнения по объективным причинам",IF(O1687=34,"Отсутствие потребности в осуществлении расходов",IF(O1687=35,"Нарушение органами местного самоуправления условий порядка предоставления межбюджетных трансфертов",IF(O1687=36,"Экономия по услугам банка, почты",IF(O1687=37,"Отклонение менее 100 рублей",IF(O1687=51,"Проблемы с документами",IF(O1687=52,"Неверное планирование",IF(O1687=53,"Нарушение сроков исполнения",IF(O1687=54,"Иные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88">
        <f>IF(O1688=11,"Экономия по результатам проведения конкурсных процедур",IF(O1688=12,"Экономия зарезервированных средств",IF(O1688=31,"Заявительный характер субсидирования организаций, выплат пособий и компенсаций",IF(O1688=32,"Экономия средств по выплатам сотрудникам",IF(O1688=33,"Изменение сроков исполнения по объективным причинам",IF(O1688=34,"Отсутствие потребности в осуществлении расходов",IF(O1688=35,"Нарушение органами местного самоуправления условий порядка предоставления межбюджетных трансфертов",IF(O1688=36,"Экономия по услугам банка, почты",IF(O1688=37,"Отклонение менее 100 рублей",IF(O1688=51,"Проблемы с документами",IF(O1688=52,"Неверное планирование",IF(O1688=53,"Нарушение сроков исполнения",IF(O1688=54,"Иные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89">
        <f>IF(O1689=11,"Экономия по результатам проведения конкурсных процедур",IF(O1689=12,"Экономия зарезервированных средств",IF(O1689=31,"Заявительный характер субсидирования организаций, выплат пособий и компенсаций",IF(O1689=32,"Экономия средств по выплатам сотрудникам",IF(O1689=33,"Изменение сроков исполнения по объективным причинам",IF(O1689=34,"Отсутствие потребности в осуществлении расходов",IF(O1689=35,"Нарушение органами местного самоуправления условий порядка предоставления межбюджетных трансфертов",IF(O1689=36,"Экономия по услугам банка, почты",IF(O1689=37,"Отклонение менее 100 рублей",IF(O1689=51,"Проблемы с документами",IF(O1689=52,"Неверное планирование",IF(O1689=53,"Нарушение сроков исполнения",IF(O1689=54,"Иные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90">
        <f>IF(O1690=11,"Экономия по результатам проведения конкурсных процедур",IF(O1690=12,"Экономия зарезервированных средств",IF(O1690=31,"Заявительный характер субсидирования организаций, выплат пособий и компенсаций",IF(O1690=32,"Экономия средств по выплатам сотрудникам",IF(O1690=33,"Изменение сроков исполнения по объективным причинам",IF(O1690=34,"Отсутствие потребности в осуществлении расходов",IF(O1690=35,"Нарушение органами местного самоуправления условий порядка предоставления межбюджетных трансфертов",IF(O1690=36,"Экономия по услугам банка, почты",IF(O1690=37,"Отклонение менее 100 рублей",IF(O1690=51,"Проблемы с документами",IF(O1690=52,"Неверное планирование",IF(O1690=53,"Нарушение сроков исполнения",IF(O1690=54,"Иные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91">
        <f>IF(O1691=11,"Экономия по результатам проведения конкурсных процедур",IF(O1691=12,"Экономия зарезервированных средств",IF(O1691=31,"Заявительный характер субсидирования организаций, выплат пособий и компенсаций",IF(O1691=32,"Экономия средств по выплатам сотрудникам",IF(O1691=33,"Изменение сроков исполнения по объективным причинам",IF(O1691=34,"Отсутствие потребности в осуществлении расходов",IF(O1691=35,"Нарушение органами местного самоуправления условий порядка предоставления межбюджетных трансфертов",IF(O1691=36,"Экономия по услугам банка, почты",IF(O1691=37,"Отклонение менее 100 рублей",IF(O1691=51,"Проблемы с документами",IF(O1691=52,"Неверное планирование",IF(O1691=53,"Нарушение сроков исполнения",IF(O1691=54,"Иные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92">
        <f>IF(O1692=11,"Экономия по результатам проведения конкурсных процедур",IF(O1692=12,"Экономия зарезервированных средств",IF(O1692=31,"Заявительный характер субсидирования организаций, выплат пособий и компенсаций",IF(O1692=32,"Экономия средств по выплатам сотрудникам",IF(O1692=33,"Изменение сроков исполнения по объективным причинам",IF(O1692=34,"Отсутствие потребности в осуществлении расходов",IF(O1692=35,"Нарушение органами местного самоуправления условий порядка предоставления межбюджетных трансфертов",IF(O1692=36,"Экономия по услугам банка, почты",IF(O1692=37,"Отклонение менее 100 рублей",IF(O1692=51,"Проблемы с документами",IF(O1692=52,"Неверное планирование",IF(O1692=53,"Нарушение сроков исполнения",IF(O1692=54,"Иные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93">
        <f>IF(O1693=11,"Экономия по результатам проведения конкурсных процедур",IF(O1693=12,"Экономия зарезервированных средств",IF(O1693=31,"Заявительный характер субсидирования организаций, выплат пособий и компенсаций",IF(O1693=32,"Экономия средств по выплатам сотрудникам",IF(O1693=33,"Изменение сроков исполнения по объективным причинам",IF(O1693=34,"Отсутствие потребности в осуществлении расходов",IF(O1693=35,"Нарушение органами местного самоуправления условий порядка предоставления межбюджетных трансфертов",IF(O1693=36,"Экономия по услугам банка, почты",IF(O1693=37,"Отклонение менее 100 рублей",IF(O1693=51,"Проблемы с документами",IF(O1693=52,"Неверное планирование",IF(O1693=53,"Нарушение сроков исполнения",IF(O1693=54,"Иные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94">
        <f>IF(O1694=11,"Экономия по результатам проведения конкурсных процедур",IF(O1694=12,"Экономия зарезервированных средств",IF(O1694=31,"Заявительный характер субсидирования организаций, выплат пособий и компенсаций",IF(O1694=32,"Экономия средств по выплатам сотрудникам",IF(O1694=33,"Изменение сроков исполнения по объективным причинам",IF(O1694=34,"Отсутствие потребности в осуществлении расходов",IF(O1694=35,"Нарушение органами местного самоуправления условий порядка предоставления межбюджетных трансфертов",IF(O1694=36,"Экономия по услугам банка, почты",IF(O1694=37,"Отклонение менее 100 рублей",IF(O1694=51,"Проблемы с документами",IF(O1694=52,"Неверное планирование",IF(O1694=53,"Нарушение сроков исполнения",IF(O1694=54,"Иные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95">
        <f>IF(O1695=11,"Экономия по результатам проведения конкурсных процедур",IF(O1695=12,"Экономия зарезервированных средств",IF(O1695=31,"Заявительный характер субсидирования организаций, выплат пособий и компенсаций",IF(O1695=32,"Экономия средств по выплатам сотрудникам",IF(O1695=33,"Изменение сроков исполнения по объективным причинам",IF(O1695=34,"Отсутствие потребности в осуществлении расходов",IF(O1695=35,"Нарушение органами местного самоуправления условий порядка предоставления межбюджетных трансфертов",IF(O1695=36,"Экономия по услугам банка, почты",IF(O1695=37,"Отклонение менее 100 рублей",IF(O1695=51,"Проблемы с документами",IF(O1695=52,"Неверное планирование",IF(O1695=53,"Нарушение сроков исполнения",IF(O1695=54,"Иные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96">
        <f>IF(O1696=11,"Экономия по результатам проведения конкурсных процедур",IF(O1696=12,"Экономия зарезервированных средств",IF(O1696=31,"Заявительный характер субсидирования организаций, выплат пособий и компенсаций",IF(O1696=32,"Экономия средств по выплатам сотрудникам",IF(O1696=33,"Изменение сроков исполнения по объективным причинам",IF(O1696=34,"Отсутствие потребности в осуществлении расходов",IF(O1696=35,"Нарушение органами местного самоуправления условий порядка предоставления межбюджетных трансфертов",IF(O1696=36,"Экономия по услугам банка, почты",IF(O1696=37,"Отклонение менее 100 рублей",IF(O1696=51,"Проблемы с документами",IF(O1696=52,"Неверное планирование",IF(O1696=53,"Нарушение сроков исполнения",IF(O1696=54,"Иные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97">
        <f>IF(O1697=11,"Экономия по результатам проведения конкурсных процедур",IF(O1697=12,"Экономия зарезервированных средств",IF(O1697=31,"Заявительный характер субсидирования организаций, выплат пособий и компенсаций",IF(O1697=32,"Экономия средств по выплатам сотрудникам",IF(O1697=33,"Изменение сроков исполнения по объективным причинам",IF(O1697=34,"Отсутствие потребности в осуществлении расходов",IF(O1697=35,"Нарушение органами местного самоуправления условий порядка предоставления межбюджетных трансфертов",IF(O1697=36,"Экономия по услугам банка, почты",IF(O1697=37,"Отклонение менее 100 рублей",IF(O1697=51,"Проблемы с документами",IF(O1697=52,"Неверное планирование",IF(O1697=53,"Нарушение сроков исполнения",IF(O1697=54,"Иные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98">
        <f>IF(O1698=11,"Экономия по результатам проведения конкурсных процедур",IF(O1698=12,"Экономия зарезервированных средств",IF(O1698=31,"Заявительный характер субсидирования организаций, выплат пособий и компенсаций",IF(O1698=32,"Экономия средств по выплатам сотрудникам",IF(O1698=33,"Изменение сроков исполнения по объективным причинам",IF(O1698=34,"Отсутствие потребности в осуществлении расходов",IF(O1698=35,"Нарушение органами местного самоуправления условий порядка предоставления межбюджетных трансфертов",IF(O1698=36,"Экономия по услугам банка, почты",IF(O1698=37,"Отклонение менее 100 рублей",IF(O1698=51,"Проблемы с документами",IF(O1698=52,"Неверное планирование",IF(O1698=53,"Нарушение сроков исполнения",IF(O1698=54,"Иные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699">
        <f>IF(O1699=11,"Экономия по результатам проведения конкурсных процедур",IF(O1699=12,"Экономия зарезервированных средств",IF(O1699=31,"Заявительный характер субсидирования организаций, выплат пособий и компенсаций",IF(O1699=32,"Экономия средств по выплатам сотрудникам",IF(O1699=33,"Изменение сроков исполнения по объективным причинам",IF(O1699=34,"Отсутствие потребности в осуществлении расходов",IF(O1699=35,"Нарушение органами местного самоуправления условий порядка предоставления межбюджетных трансфертов",IF(O1699=36,"Экономия по услугам банка, почты",IF(O1699=37,"Отклонение менее 100 рублей",IF(O1699=51,"Проблемы с документами",IF(O1699=52,"Неверное планирование",IF(O1699=53,"Нарушение сроков исполнения",IF(O1699=54,"Иные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00">
        <f>IF(O1700=11,"Экономия по результатам проведения конкурсных процедур",IF(O1700=12,"Экономия зарезервированных средств",IF(O1700=31,"Заявительный характер субсидирования организаций, выплат пособий и компенсаций",IF(O1700=32,"Экономия средств по выплатам сотрудникам",IF(O1700=33,"Изменение сроков исполнения по объективным причинам",IF(O1700=34,"Отсутствие потребности в осуществлении расходов",IF(O1700=35,"Нарушение органами местного самоуправления условий порядка предоставления межбюджетных трансфертов",IF(O1700=36,"Экономия по услугам банка, почты",IF(O1700=37,"Отклонение менее 100 рублей",IF(O1700=51,"Проблемы с документами",IF(O1700=52,"Неверное планирование",IF(O1700=53,"Нарушение сроков исполнения",IF(O1700=54,"Иные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01">
        <f>IF(O1701=11,"Экономия по результатам проведения конкурсных процедур",IF(O1701=12,"Экономия зарезервированных средств",IF(O1701=31,"Заявительный характер субсидирования организаций, выплат пособий и компенсаций",IF(O1701=32,"Экономия средств по выплатам сотрудникам",IF(O1701=33,"Изменение сроков исполнения по объективным причинам",IF(O1701=34,"Отсутствие потребности в осуществлении расходов",IF(O1701=35,"Нарушение органами местного самоуправления условий порядка предоставления межбюджетных трансфертов",IF(O1701=36,"Экономия по услугам банка, почты",IF(O1701=37,"Отклонение менее 100 рублей",IF(O1701=51,"Проблемы с документами",IF(O1701=52,"Неверное планирование",IF(O1701=53,"Нарушение сроков исполнения",IF(O1701=54,"Иные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02">
        <f>IF(O1702=11,"Экономия по результатам проведения конкурсных процедур",IF(O1702=12,"Экономия зарезервированных средств",IF(O1702=31,"Заявительный характер субсидирования организаций, выплат пособий и компенсаций",IF(O1702=32,"Экономия средств по выплатам сотрудникам",IF(O1702=33,"Изменение сроков исполнения по объективным причинам",IF(O1702=34,"Отсутствие потребности в осуществлении расходов",IF(O1702=35,"Нарушение органами местного самоуправления условий порядка предоставления межбюджетных трансфертов",IF(O1702=36,"Экономия по услугам банка, почты",IF(O1702=37,"Отклонение менее 100 рублей",IF(O1702=51,"Проблемы с документами",IF(O1702=52,"Неверное планирование",IF(O1702=53,"Нарушение сроков исполнения",IF(O1702=54,"Иные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03">
        <f>IF(O1703=11,"Экономия по результатам проведения конкурсных процедур",IF(O1703=12,"Экономия зарезервированных средств",IF(O1703=31,"Заявительный характер субсидирования организаций, выплат пособий и компенсаций",IF(O1703=32,"Экономия средств по выплатам сотрудникам",IF(O1703=33,"Изменение сроков исполнения по объективным причинам",IF(O1703=34,"Отсутствие потребности в осуществлении расходов",IF(O1703=35,"Нарушение органами местного самоуправления условий порядка предоставления межбюджетных трансфертов",IF(O1703=36,"Экономия по услугам банка, почты",IF(O1703=37,"Отклонение менее 100 рублей",IF(O1703=51,"Проблемы с документами",IF(O1703=52,"Неверное планирование",IF(O1703=53,"Нарушение сроков исполнения",IF(O1703=54,"Иные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04">
        <f>IF(O1704=11,"Экономия по результатам проведения конкурсных процедур",IF(O1704=12,"Экономия зарезервированных средств",IF(O1704=31,"Заявительный характер субсидирования организаций, выплат пособий и компенсаций",IF(O1704=32,"Экономия средств по выплатам сотрудникам",IF(O1704=33,"Изменение сроков исполнения по объективным причинам",IF(O1704=34,"Отсутствие потребности в осуществлении расходов",IF(O1704=35,"Нарушение органами местного самоуправления условий порядка предоставления межбюджетных трансфертов",IF(O1704=36,"Экономия по услугам банка, почты",IF(O1704=37,"Отклонение менее 100 рублей",IF(O1704=51,"Проблемы с документами",IF(O1704=52,"Неверное планирование",IF(O1704=53,"Нарушение сроков исполнения",IF(O1704=54,"Иные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05">
        <f>IF(O1705=11,"Экономия по результатам проведения конкурсных процедур",IF(O1705=12,"Экономия зарезервированных средств",IF(O1705=31,"Заявительный характер субсидирования организаций, выплат пособий и компенсаций",IF(O1705=32,"Экономия средств по выплатам сотрудникам",IF(O1705=33,"Изменение сроков исполнения по объективным причинам",IF(O1705=34,"Отсутствие потребности в осуществлении расходов",IF(O1705=35,"Нарушение органами местного самоуправления условий порядка предоставления межбюджетных трансфертов",IF(O1705=36,"Экономия по услугам банка, почты",IF(O1705=37,"Отклонение менее 100 рублей",IF(O1705=51,"Проблемы с документами",IF(O1705=52,"Неверное планирование",IF(O1705=53,"Нарушение сроков исполнения",IF(O1705=54,"Иные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06">
        <f>IF(O1706=11,"Экономия по результатам проведения конкурсных процедур",IF(O1706=12,"Экономия зарезервированных средств",IF(O1706=31,"Заявительный характер субсидирования организаций, выплат пособий и компенсаций",IF(O1706=32,"Экономия средств по выплатам сотрудникам",IF(O1706=33,"Изменение сроков исполнения по объективным причинам",IF(O1706=34,"Отсутствие потребности в осуществлении расходов",IF(O1706=35,"Нарушение органами местного самоуправления условий порядка предоставления межбюджетных трансфертов",IF(O1706=36,"Экономия по услугам банка, почты",IF(O1706=37,"Отклонение менее 100 рублей",IF(O1706=51,"Проблемы с документами",IF(O1706=52,"Неверное планирование",IF(O1706=53,"Нарушение сроков исполнения",IF(O1706=54,"Иные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07">
        <f>IF(O1707=11,"Экономия по результатам проведения конкурсных процедур",IF(O1707=12,"Экономия зарезервированных средств",IF(O1707=31,"Заявительный характер субсидирования организаций, выплат пособий и компенсаций",IF(O1707=32,"Экономия средств по выплатам сотрудникам",IF(O1707=33,"Изменение сроков исполнения по объективным причинам",IF(O1707=34,"Отсутствие потребности в осуществлении расходов",IF(O1707=35,"Нарушение органами местного самоуправления условий порядка предоставления межбюджетных трансфертов",IF(O1707=36,"Экономия по услугам банка, почты",IF(O1707=37,"Отклонение менее 100 рублей",IF(O1707=51,"Проблемы с документами",IF(O1707=52,"Неверное планирование",IF(O1707=53,"Нарушение сроков исполнения",IF(O1707=54,"Иные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08">
        <f>IF(O1708=11,"Экономия по результатам проведения конкурсных процедур",IF(O1708=12,"Экономия зарезервированных средств",IF(O1708=31,"Заявительный характер субсидирования организаций, выплат пособий и компенсаций",IF(O1708=32,"Экономия средств по выплатам сотрудникам",IF(O1708=33,"Изменение сроков исполнения по объективным причинам",IF(O1708=34,"Отсутствие потребности в осуществлении расходов",IF(O1708=35,"Нарушение органами местного самоуправления условий порядка предоставления межбюджетных трансфертов",IF(O1708=36,"Экономия по услугам банка, почты",IF(O1708=37,"Отклонение менее 100 рублей",IF(O1708=51,"Проблемы с документами",IF(O1708=52,"Неверное планирование",IF(O1708=53,"Нарушение сроков исполнения",IF(O1708=54,"Иные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09">
        <f>IF(O1709=11,"Экономия по результатам проведения конкурсных процедур",IF(O1709=12,"Экономия зарезервированных средств",IF(O1709=31,"Заявительный характер субсидирования организаций, выплат пособий и компенсаций",IF(O1709=32,"Экономия средств по выплатам сотрудникам",IF(O1709=33,"Изменение сроков исполнения по объективным причинам",IF(O1709=34,"Отсутствие потребности в осуществлении расходов",IF(O1709=35,"Нарушение органами местного самоуправления условий порядка предоставления межбюджетных трансфертов",IF(O1709=36,"Экономия по услугам банка, почты",IF(O1709=37,"Отклонение менее 100 рублей",IF(O1709=51,"Проблемы с документами",IF(O1709=52,"Неверное планирование",IF(O1709=53,"Нарушение сроков исполнения",IF(O1709=54,"Иные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10">
        <f>IF(O1710=11,"Экономия по результатам проведения конкурсных процедур",IF(O1710=12,"Экономия зарезервированных средств",IF(O1710=31,"Заявительный характер субсидирования организаций, выплат пособий и компенсаций",IF(O1710=32,"Экономия средств по выплатам сотрудникам",IF(O1710=33,"Изменение сроков исполнения по объективным причинам",IF(O1710=34,"Отсутствие потребности в осуществлении расходов",IF(O1710=35,"Нарушение органами местного самоуправления условий порядка предоставления межбюджетных трансфертов",IF(O1710=36,"Экономия по услугам банка, почты",IF(O1710=37,"Отклонение менее 100 рублей",IF(O1710=51,"Проблемы с документами",IF(O1710=52,"Неверное планирование",IF(O1710=53,"Нарушение сроков исполнения",IF(O1710=54,"Иные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11">
        <f>IF(O1711=11,"Экономия по результатам проведения конкурсных процедур",IF(O1711=12,"Экономия зарезервированных средств",IF(O1711=31,"Заявительный характер субсидирования организаций, выплат пособий и компенсаций",IF(O1711=32,"Экономия средств по выплатам сотрудникам",IF(O1711=33,"Изменение сроков исполнения по объективным причинам",IF(O1711=34,"Отсутствие потребности в осуществлении расходов",IF(O1711=35,"Нарушение органами местного самоуправления условий порядка предоставления межбюджетных трансфертов",IF(O1711=36,"Экономия по услугам банка, почты",IF(O1711=37,"Отклонение менее 100 рублей",IF(O1711=51,"Проблемы с документами",IF(O1711=52,"Неверное планирование",IF(O1711=53,"Нарушение сроков исполнения",IF(O1711=54,"Иные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12">
        <f>IF(O1712=11,"Экономия по результатам проведения конкурсных процедур",IF(O1712=12,"Экономия зарезервированных средств",IF(O1712=31,"Заявительный характер субсидирования организаций, выплат пособий и компенсаций",IF(O1712=32,"Экономия средств по выплатам сотрудникам",IF(O1712=33,"Изменение сроков исполнения по объективным причинам",IF(O1712=34,"Отсутствие потребности в осуществлении расходов",IF(O1712=35,"Нарушение органами местного самоуправления условий порядка предоставления межбюджетных трансфертов",IF(O1712=36,"Экономия по услугам банка, почты",IF(O1712=37,"Отклонение менее 100 рублей",IF(O1712=51,"Проблемы с документами",IF(O1712=52,"Неверное планирование",IF(O1712=53,"Нарушение сроков исполнения",IF(O1712=54,"Иные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13">
        <f>IF(O1713=11,"Экономия по результатам проведения конкурсных процедур",IF(O1713=12,"Экономия зарезервированных средств",IF(O1713=31,"Заявительный характер субсидирования организаций, выплат пособий и компенсаций",IF(O1713=32,"Экономия средств по выплатам сотрудникам",IF(O1713=33,"Изменение сроков исполнения по объективным причинам",IF(O1713=34,"Отсутствие потребности в осуществлении расходов",IF(O1713=35,"Нарушение органами местного самоуправления условий порядка предоставления межбюджетных трансфертов",IF(O1713=36,"Экономия по услугам банка, почты",IF(O1713=37,"Отклонение менее 100 рублей",IF(O1713=51,"Проблемы с документами",IF(O1713=52,"Неверное планирование",IF(O1713=53,"Нарушение сроков исполнения",IF(O1713=54,"Иные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14">
        <f>IF(O1714=11,"Экономия по результатам проведения конкурсных процедур",IF(O1714=12,"Экономия зарезервированных средств",IF(O1714=31,"Заявительный характер субсидирования организаций, выплат пособий и компенсаций",IF(O1714=32,"Экономия средств по выплатам сотрудникам",IF(O1714=33,"Изменение сроков исполнения по объективным причинам",IF(O1714=34,"Отсутствие потребности в осуществлении расходов",IF(O1714=35,"Нарушение органами местного самоуправления условий порядка предоставления межбюджетных трансфертов",IF(O1714=36,"Экономия по услугам банка, почты",IF(O1714=37,"Отклонение менее 100 рублей",IF(O1714=51,"Проблемы с документами",IF(O1714=52,"Неверное планирование",IF(O1714=53,"Нарушение сроков исполнения",IF(O1714=54,"Иные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15">
        <f>IF(O1715=11,"Экономия по результатам проведения конкурсных процедур",IF(O1715=12,"Экономия зарезервированных средств",IF(O1715=31,"Заявительный характер субсидирования организаций, выплат пособий и компенсаций",IF(O1715=32,"Экономия средств по выплатам сотрудникам",IF(O1715=33,"Изменение сроков исполнения по объективным причинам",IF(O1715=34,"Отсутствие потребности в осуществлении расходов",IF(O1715=35,"Нарушение органами местного самоуправления условий порядка предоставления межбюджетных трансфертов",IF(O1715=36,"Экономия по услугам банка, почты",IF(O1715=37,"Отклонение менее 100 рублей",IF(O1715=51,"Проблемы с документами",IF(O1715=52,"Неверное планирование",IF(O1715=53,"Нарушение сроков исполнения",IF(O1715=54,"Иные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16">
        <f>IF(O1716=11,"Экономия по результатам проведения конкурсных процедур",IF(O1716=12,"Экономия зарезервированных средств",IF(O1716=31,"Заявительный характер субсидирования организаций, выплат пособий и компенсаций",IF(O1716=32,"Экономия средств по выплатам сотрудникам",IF(O1716=33,"Изменение сроков исполнения по объективным причинам",IF(O1716=34,"Отсутствие потребности в осуществлении расходов",IF(O1716=35,"Нарушение органами местного самоуправления условий порядка предоставления межбюджетных трансфертов",IF(O1716=36,"Экономия по услугам банка, почты",IF(O1716=37,"Отклонение менее 100 рублей",IF(O1716=51,"Проблемы с документами",IF(O1716=52,"Неверное планирование",IF(O1716=53,"Нарушение сроков исполнения",IF(O1716=54,"Иные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17">
        <f>IF(O1717=11,"Экономия по результатам проведения конкурсных процедур",IF(O1717=12,"Экономия зарезервированных средств",IF(O1717=31,"Заявительный характер субсидирования организаций, выплат пособий и компенсаций",IF(O1717=32,"Экономия средств по выплатам сотрудникам",IF(O1717=33,"Изменение сроков исполнения по объективным причинам",IF(O1717=34,"Отсутствие потребности в осуществлении расходов",IF(O1717=35,"Нарушение органами местного самоуправления условий порядка предоставления межбюджетных трансфертов",IF(O1717=36,"Экономия по услугам банка, почты",IF(O1717=37,"Отклонение менее 100 рублей",IF(O1717=51,"Проблемы с документами",IF(O1717=52,"Неверное планирование",IF(O1717=53,"Нарушение сроков исполнения",IF(O1717=54,"Иные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18">
        <f>IF(O1718=11,"Экономия по результатам проведения конкурсных процедур",IF(O1718=12,"Экономия зарезервированных средств",IF(O1718=31,"Заявительный характер субсидирования организаций, выплат пособий и компенсаций",IF(O1718=32,"Экономия средств по выплатам сотрудникам",IF(O1718=33,"Изменение сроков исполнения по объективным причинам",IF(O1718=34,"Отсутствие потребности в осуществлении расходов",IF(O1718=35,"Нарушение органами местного самоуправления условий порядка предоставления межбюджетных трансфертов",IF(O1718=36,"Экономия по услугам банка, почты",IF(O1718=37,"Отклонение менее 100 рублей",IF(O1718=51,"Проблемы с документами",IF(O1718=52,"Неверное планирование",IF(O1718=53,"Нарушение сроков исполнения",IF(O1718=54,"Иные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19">
        <f>IF(O1719=11,"Экономия по результатам проведения конкурсных процедур",IF(O1719=12,"Экономия зарезервированных средств",IF(O1719=31,"Заявительный характер субсидирования организаций, выплат пособий и компенсаций",IF(O1719=32,"Экономия средств по выплатам сотрудникам",IF(O1719=33,"Изменение сроков исполнения по объективным причинам",IF(O1719=34,"Отсутствие потребности в осуществлении расходов",IF(O1719=35,"Нарушение органами местного самоуправления условий порядка предоставления межбюджетных трансфертов",IF(O1719=36,"Экономия по услугам банка, почты",IF(O1719=37,"Отклонение менее 100 рублей",IF(O1719=51,"Проблемы с документами",IF(O1719=52,"Неверное планирование",IF(O1719=53,"Нарушение сроков исполнения",IF(O1719=54,"Иные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20">
        <f>IF(O1720=11,"Экономия по результатам проведения конкурсных процедур",IF(O1720=12,"Экономия зарезервированных средств",IF(O1720=31,"Заявительный характер субсидирования организаций, выплат пособий и компенсаций",IF(O1720=32,"Экономия средств по выплатам сотрудникам",IF(O1720=33,"Изменение сроков исполнения по объективным причинам",IF(O1720=34,"Отсутствие потребности в осуществлении расходов",IF(O1720=35,"Нарушение органами местного самоуправления условий порядка предоставления межбюджетных трансфертов",IF(O1720=36,"Экономия по услугам банка, почты",IF(O1720=37,"Отклонение менее 100 рублей",IF(O1720=51,"Проблемы с документами",IF(O1720=52,"Неверное планирование",IF(O1720=53,"Нарушение сроков исполнения",IF(O1720=54,"Иные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21">
        <f>IF(O1721=11,"Экономия по результатам проведения конкурсных процедур",IF(O1721=12,"Экономия зарезервированных средств",IF(O1721=31,"Заявительный характер субсидирования организаций, выплат пособий и компенсаций",IF(O1721=32,"Экономия средств по выплатам сотрудникам",IF(O1721=33,"Изменение сроков исполнения по объективным причинам",IF(O1721=34,"Отсутствие потребности в осуществлении расходов",IF(O1721=35,"Нарушение органами местного самоуправления условий порядка предоставления межбюджетных трансфертов",IF(O1721=36,"Экономия по услугам банка, почты",IF(O1721=37,"Отклонение менее 100 рублей",IF(O1721=51,"Проблемы с документами",IF(O1721=52,"Неверное планирование",IF(O1721=53,"Нарушение сроков исполнения",IF(O1721=54,"Иные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22">
        <f>IF(O1722=11,"Экономия по результатам проведения конкурсных процедур",IF(O1722=12,"Экономия зарезервированных средств",IF(O1722=31,"Заявительный характер субсидирования организаций, выплат пособий и компенсаций",IF(O1722=32,"Экономия средств по выплатам сотрудникам",IF(O1722=33,"Изменение сроков исполнения по объективным причинам",IF(O1722=34,"Отсутствие потребности в осуществлении расходов",IF(O1722=35,"Нарушение органами местного самоуправления условий порядка предоставления межбюджетных трансфертов",IF(O1722=36,"Экономия по услугам банка, почты",IF(O1722=37,"Отклонение менее 100 рублей",IF(O1722=51,"Проблемы с документами",IF(O1722=52,"Неверное планирование",IF(O1722=53,"Нарушение сроков исполнения",IF(O1722=54,"Иные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23">
        <f>IF(O1723=11,"Экономия по результатам проведения конкурсных процедур",IF(O1723=12,"Экономия зарезервированных средств",IF(O1723=31,"Заявительный характер субсидирования организаций, выплат пособий и компенсаций",IF(O1723=32,"Экономия средств по выплатам сотрудникам",IF(O1723=33,"Изменение сроков исполнения по объективным причинам",IF(O1723=34,"Отсутствие потребности в осуществлении расходов",IF(O1723=35,"Нарушение органами местного самоуправления условий порядка предоставления межбюджетных трансфертов",IF(O1723=36,"Экономия по услугам банка, почты",IF(O1723=37,"Отклонение менее 100 рублей",IF(O1723=51,"Проблемы с документами",IF(O1723=52,"Неверное планирование",IF(O1723=53,"Нарушение сроков исполнения",IF(O1723=54,"Иные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24">
        <f>IF(O1724=11,"Экономия по результатам проведения конкурсных процедур",IF(O1724=12,"Экономия зарезервированных средств",IF(O1724=31,"Заявительный характер субсидирования организаций, выплат пособий и компенсаций",IF(O1724=32,"Экономия средств по выплатам сотрудникам",IF(O1724=33,"Изменение сроков исполнения по объективным причинам",IF(O1724=34,"Отсутствие потребности в осуществлении расходов",IF(O1724=35,"Нарушение органами местного самоуправления условий порядка предоставления межбюджетных трансфертов",IF(O1724=36,"Экономия по услугам банка, почты",IF(O1724=37,"Отклонение менее 100 рублей",IF(O1724=51,"Проблемы с документами",IF(O1724=52,"Неверное планирование",IF(O1724=53,"Нарушение сроков исполнения",IF(O1724=54,"Иные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25">
        <f>IF(O1725=11,"Экономия по результатам проведения конкурсных процедур",IF(O1725=12,"Экономия зарезервированных средств",IF(O1725=31,"Заявительный характер субсидирования организаций, выплат пособий и компенсаций",IF(O1725=32,"Экономия средств по выплатам сотрудникам",IF(O1725=33,"Изменение сроков исполнения по объективным причинам",IF(O1725=34,"Отсутствие потребности в осуществлении расходов",IF(O1725=35,"Нарушение органами местного самоуправления условий порядка предоставления межбюджетных трансфертов",IF(O1725=36,"Экономия по услугам банка, почты",IF(O1725=37,"Отклонение менее 100 рублей",IF(O1725=51,"Проблемы с документами",IF(O1725=52,"Неверное планирование",IF(O1725=53,"Нарушение сроков исполнения",IF(O1725=54,"Иные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26">
        <f>IF(O1726=11,"Экономия по результатам проведения конкурсных процедур",IF(O1726=12,"Экономия зарезервированных средств",IF(O1726=31,"Заявительный характер субсидирования организаций, выплат пособий и компенсаций",IF(O1726=32,"Экономия средств по выплатам сотрудникам",IF(O1726=33,"Изменение сроков исполнения по объективным причинам",IF(O1726=34,"Отсутствие потребности в осуществлении расходов",IF(O1726=35,"Нарушение органами местного самоуправления условий порядка предоставления межбюджетных трансфертов",IF(O1726=36,"Экономия по услугам банка, почты",IF(O1726=37,"Отклонение менее 100 рублей",IF(O1726=51,"Проблемы с документами",IF(O1726=52,"Неверное планирование",IF(O1726=53,"Нарушение сроков исполнения",IF(O1726=54,"Иные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27">
        <f>IF(O1727=11,"Экономия по результатам проведения конкурсных процедур",IF(O1727=12,"Экономия зарезервированных средств",IF(O1727=31,"Заявительный характер субсидирования организаций, выплат пособий и компенсаций",IF(O1727=32,"Экономия средств по выплатам сотрудникам",IF(O1727=33,"Изменение сроков исполнения по объективным причинам",IF(O1727=34,"Отсутствие потребности в осуществлении расходов",IF(O1727=35,"Нарушение органами местного самоуправления условий порядка предоставления межбюджетных трансфертов",IF(O1727=36,"Экономия по услугам банка, почты",IF(O1727=37,"Отклонение менее 100 рублей",IF(O1727=51,"Проблемы с документами",IF(O1727=52,"Неверное планирование",IF(O1727=53,"Нарушение сроков исполнения",IF(O1727=54,"Иные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28">
        <f>IF(O1728=11,"Экономия по результатам проведения конкурсных процедур",IF(O1728=12,"Экономия зарезервированных средств",IF(O1728=31,"Заявительный характер субсидирования организаций, выплат пособий и компенсаций",IF(O1728=32,"Экономия средств по выплатам сотрудникам",IF(O1728=33,"Изменение сроков исполнения по объективным причинам",IF(O1728=34,"Отсутствие потребности в осуществлении расходов",IF(O1728=35,"Нарушение органами местного самоуправления условий порядка предоставления межбюджетных трансфертов",IF(O1728=36,"Экономия по услугам банка, почты",IF(O1728=37,"Отклонение менее 100 рублей",IF(O1728=51,"Проблемы с документами",IF(O1728=52,"Неверное планирование",IF(O1728=53,"Нарушение сроков исполнения",IF(O1728=54,"Иные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29">
        <f>IF(O1729=11,"Экономия по результатам проведения конкурсных процедур",IF(O1729=12,"Экономия зарезервированных средств",IF(O1729=31,"Заявительный характер субсидирования организаций, выплат пособий и компенсаций",IF(O1729=32,"Экономия средств по выплатам сотрудникам",IF(O1729=33,"Изменение сроков исполнения по объективным причинам",IF(O1729=34,"Отсутствие потребности в осуществлении расходов",IF(O1729=35,"Нарушение органами местного самоуправления условий порядка предоставления межбюджетных трансфертов",IF(O1729=36,"Экономия по услугам банка, почты",IF(O1729=37,"Отклонение менее 100 рублей",IF(O1729=51,"Проблемы с документами",IF(O1729=52,"Неверное планирование",IF(O1729=53,"Нарушение сроков исполнения",IF(O1729=54,"Иные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30">
        <f>IF(O1730=11,"Экономия по результатам проведения конкурсных процедур",IF(O1730=12,"Экономия зарезервированных средств",IF(O1730=31,"Заявительный характер субсидирования организаций, выплат пособий и компенсаций",IF(O1730=32,"Экономия средств по выплатам сотрудникам",IF(O1730=33,"Изменение сроков исполнения по объективным причинам",IF(O1730=34,"Отсутствие потребности в осуществлении расходов",IF(O1730=35,"Нарушение органами местного самоуправления условий порядка предоставления межбюджетных трансфертов",IF(O1730=36,"Экономия по услугам банка, почты",IF(O1730=37,"Отклонение менее 100 рублей",IF(O1730=51,"Проблемы с документами",IF(O1730=52,"Неверное планирование",IF(O1730=53,"Нарушение сроков исполнения",IF(O1730=54,"Иные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31">
        <f>IF(O1731=11,"Экономия по результатам проведения конкурсных процедур",IF(O1731=12,"Экономия зарезервированных средств",IF(O1731=31,"Заявительный характер субсидирования организаций, выплат пособий и компенсаций",IF(O1731=32,"Экономия средств по выплатам сотрудникам",IF(O1731=33,"Изменение сроков исполнения по объективным причинам",IF(O1731=34,"Отсутствие потребности в осуществлении расходов",IF(O1731=35,"Нарушение органами местного самоуправления условий порядка предоставления межбюджетных трансфертов",IF(O1731=36,"Экономия по услугам банка, почты",IF(O1731=37,"Отклонение менее 100 рублей",IF(O1731=51,"Проблемы с документами",IF(O1731=52,"Неверное планирование",IF(O1731=53,"Нарушение сроков исполнения",IF(O1731=54,"Иные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32">
        <f>IF(O1732=11,"Экономия по результатам проведения конкурсных процедур",IF(O1732=12,"Экономия зарезервированных средств",IF(O1732=31,"Заявительный характер субсидирования организаций, выплат пособий и компенсаций",IF(O1732=32,"Экономия средств по выплатам сотрудникам",IF(O1732=33,"Изменение сроков исполнения по объективным причинам",IF(O1732=34,"Отсутствие потребности в осуществлении расходов",IF(O1732=35,"Нарушение органами местного самоуправления условий порядка предоставления межбюджетных трансфертов",IF(O1732=36,"Экономия по услугам банка, почты",IF(O1732=37,"Отклонение менее 100 рублей",IF(O1732=51,"Проблемы с документами",IF(O1732=52,"Неверное планирование",IF(O1732=53,"Нарушение сроков исполнения",IF(O1732=54,"Иные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33">
        <f>IF(O1733=11,"Экономия по результатам проведения конкурсных процедур",IF(O1733=12,"Экономия зарезервированных средств",IF(O1733=31,"Заявительный характер субсидирования организаций, выплат пособий и компенсаций",IF(O1733=32,"Экономия средств по выплатам сотрудникам",IF(O1733=33,"Изменение сроков исполнения по объективным причинам",IF(O1733=34,"Отсутствие потребности в осуществлении расходов",IF(O1733=35,"Нарушение органами местного самоуправления условий порядка предоставления межбюджетных трансфертов",IF(O1733=36,"Экономия по услугам банка, почты",IF(O1733=37,"Отклонение менее 100 рублей",IF(O1733=51,"Проблемы с документами",IF(O1733=52,"Неверное планирование",IF(O1733=53,"Нарушение сроков исполнения",IF(O1733=54,"Иные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34">
        <f>IF(O1734=11,"Экономия по результатам проведения конкурсных процедур",IF(O1734=12,"Экономия зарезервированных средств",IF(O1734=31,"Заявительный характер субсидирования организаций, выплат пособий и компенсаций",IF(O1734=32,"Экономия средств по выплатам сотрудникам",IF(O1734=33,"Изменение сроков исполнения по объективным причинам",IF(O1734=34,"Отсутствие потребности в осуществлении расходов",IF(O1734=35,"Нарушение органами местного самоуправления условий порядка предоставления межбюджетных трансфертов",IF(O1734=36,"Экономия по услугам банка, почты",IF(O1734=37,"Отклонение менее 100 рублей",IF(O1734=51,"Проблемы с документами",IF(O1734=52,"Неверное планирование",IF(O1734=53,"Нарушение сроков исполнения",IF(O1734=54,"Иные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35">
        <f>IF(O1735=11,"Экономия по результатам проведения конкурсных процедур",IF(O1735=12,"Экономия зарезервированных средств",IF(O1735=31,"Заявительный характер субсидирования организаций, выплат пособий и компенсаций",IF(O1735=32,"Экономия средств по выплатам сотрудникам",IF(O1735=33,"Изменение сроков исполнения по объективным причинам",IF(O1735=34,"Отсутствие потребности в осуществлении расходов",IF(O1735=35,"Нарушение органами местного самоуправления условий порядка предоставления межбюджетных трансфертов",IF(O1735=36,"Экономия по услугам банка, почты",IF(O1735=37,"Отклонение менее 100 рублей",IF(O1735=51,"Проблемы с документами",IF(O1735=52,"Неверное планирование",IF(O1735=53,"Нарушение сроков исполнения",IF(O1735=54,"Иные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36">
        <f>IF(O1736=11,"Экономия по результатам проведения конкурсных процедур",IF(O1736=12,"Экономия зарезервированных средств",IF(O1736=31,"Заявительный характер субсидирования организаций, выплат пособий и компенсаций",IF(O1736=32,"Экономия средств по выплатам сотрудникам",IF(O1736=33,"Изменение сроков исполнения по объективным причинам",IF(O1736=34,"Отсутствие потребности в осуществлении расходов",IF(O1736=35,"Нарушение органами местного самоуправления условий порядка предоставления межбюджетных трансфертов",IF(O1736=36,"Экономия по услугам банка, почты",IF(O1736=37,"Отклонение менее 100 рублей",IF(O1736=51,"Проблемы с документами",IF(O1736=52,"Неверное планирование",IF(O1736=53,"Нарушение сроков исполнения",IF(O1736=54,"Иные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37">
        <f>IF(O1737=11,"Экономия по результатам проведения конкурсных процедур",IF(O1737=12,"Экономия зарезервированных средств",IF(O1737=31,"Заявительный характер субсидирования организаций, выплат пособий и компенсаций",IF(O1737=32,"Экономия средств по выплатам сотрудникам",IF(O1737=33,"Изменение сроков исполнения по объективным причинам",IF(O1737=34,"Отсутствие потребности в осуществлении расходов",IF(O1737=35,"Нарушение органами местного самоуправления условий порядка предоставления межбюджетных трансфертов",IF(O1737=36,"Экономия по услугам банка, почты",IF(O1737=37,"Отклонение менее 100 рублей",IF(O1737=51,"Проблемы с документами",IF(O1737=52,"Неверное планирование",IF(O1737=53,"Нарушение сроков исполнения",IF(O1737=54,"Иные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38">
        <f>IF(O1738=11,"Экономия по результатам проведения конкурсных процедур",IF(O1738=12,"Экономия зарезервированных средств",IF(O1738=31,"Заявительный характер субсидирования организаций, выплат пособий и компенсаций",IF(O1738=32,"Экономия средств по выплатам сотрудникам",IF(O1738=33,"Изменение сроков исполнения по объективным причинам",IF(O1738=34,"Отсутствие потребности в осуществлении расходов",IF(O1738=35,"Нарушение органами местного самоуправления условий порядка предоставления межбюджетных трансфертов",IF(O1738=36,"Экономия по услугам банка, почты",IF(O1738=37,"Отклонение менее 100 рублей",IF(O1738=51,"Проблемы с документами",IF(O1738=52,"Неверное планирование",IF(O1738=53,"Нарушение сроков исполнения",IF(O1738=54,"Иные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39">
        <f>IF(O1739=11,"Экономия по результатам проведения конкурсных процедур",IF(O1739=12,"Экономия зарезервированных средств",IF(O1739=31,"Заявительный характер субсидирования организаций, выплат пособий и компенсаций",IF(O1739=32,"Экономия средств по выплатам сотрудникам",IF(O1739=33,"Изменение сроков исполнения по объективным причинам",IF(O1739=34,"Отсутствие потребности в осуществлении расходов",IF(O1739=35,"Нарушение органами местного самоуправления условий порядка предоставления межбюджетных трансфертов",IF(O1739=36,"Экономия по услугам банка, почты",IF(O1739=37,"Отклонение менее 100 рублей",IF(O1739=51,"Проблемы с документами",IF(O1739=52,"Неверное планирование",IF(O1739=53,"Нарушение сроков исполнения",IF(O1739=54,"Иные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40">
        <f>IF(O1740=11,"Экономия по результатам проведения конкурсных процедур",IF(O1740=12,"Экономия зарезервированных средств",IF(O1740=31,"Заявительный характер субсидирования организаций, выплат пособий и компенсаций",IF(O1740=32,"Экономия средств по выплатам сотрудникам",IF(O1740=33,"Изменение сроков исполнения по объективным причинам",IF(O1740=34,"Отсутствие потребности в осуществлении расходов",IF(O1740=35,"Нарушение органами местного самоуправления условий порядка предоставления межбюджетных трансфертов",IF(O1740=36,"Экономия по услугам банка, почты",IF(O1740=37,"Отклонение менее 100 рублей",IF(O1740=51,"Проблемы с документами",IF(O1740=52,"Неверное планирование",IF(O1740=53,"Нарушение сроков исполнения",IF(O1740=54,"Иные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41">
        <f>IF(O1741=11,"Экономия по результатам проведения конкурсных процедур",IF(O1741=12,"Экономия зарезервированных средств",IF(O1741=31,"Заявительный характер субсидирования организаций, выплат пособий и компенсаций",IF(O1741=32,"Экономия средств по выплатам сотрудникам",IF(O1741=33,"Изменение сроков исполнения по объективным причинам",IF(O1741=34,"Отсутствие потребности в осуществлении расходов",IF(O1741=35,"Нарушение органами местного самоуправления условий порядка предоставления межбюджетных трансфертов",IF(O1741=36,"Экономия по услугам банка, почты",IF(O1741=37,"Отклонение менее 100 рублей",IF(O1741=51,"Проблемы с документами",IF(O1741=52,"Неверное планирование",IF(O1741=53,"Нарушение сроков исполнения",IF(O1741=54,"Иные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42">
        <f>IF(O1742=11,"Экономия по результатам проведения конкурсных процедур",IF(O1742=12,"Экономия зарезервированных средств",IF(O1742=31,"Заявительный характер субсидирования организаций, выплат пособий и компенсаций",IF(O1742=32,"Экономия средств по выплатам сотрудникам",IF(O1742=33,"Изменение сроков исполнения по объективным причинам",IF(O1742=34,"Отсутствие потребности в осуществлении расходов",IF(O1742=35,"Нарушение органами местного самоуправления условий порядка предоставления межбюджетных трансфертов",IF(O1742=36,"Экономия по услугам банка, почты",IF(O1742=37,"Отклонение менее 100 рублей",IF(O1742=51,"Проблемы с документами",IF(O1742=52,"Неверное планирование",IF(O1742=53,"Нарушение сроков исполнения",IF(O1742=54,"Иные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43">
        <f>IF(O1743=11,"Экономия по результатам проведения конкурсных процедур",IF(O1743=12,"Экономия зарезервированных средств",IF(O1743=31,"Заявительный характер субсидирования организаций, выплат пособий и компенсаций",IF(O1743=32,"Экономия средств по выплатам сотрудникам",IF(O1743=33,"Изменение сроков исполнения по объективным причинам",IF(O1743=34,"Отсутствие потребности в осуществлении расходов",IF(O1743=35,"Нарушение органами местного самоуправления условий порядка предоставления межбюджетных трансфертов",IF(O1743=36,"Экономия по услугам банка, почты",IF(O1743=37,"Отклонение менее 100 рублей",IF(O1743=51,"Проблемы с документами",IF(O1743=52,"Неверное планирование",IF(O1743=53,"Нарушение сроков исполнения",IF(O1743=54,"Иные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44">
        <f>IF(O1744=11,"Экономия по результатам проведения конкурсных процедур",IF(O1744=12,"Экономия зарезервированных средств",IF(O1744=31,"Заявительный характер субсидирования организаций, выплат пособий и компенсаций",IF(O1744=32,"Экономия средств по выплатам сотрудникам",IF(O1744=33,"Изменение сроков исполнения по объективным причинам",IF(O1744=34,"Отсутствие потребности в осуществлении расходов",IF(O1744=35,"Нарушение органами местного самоуправления условий порядка предоставления межбюджетных трансфертов",IF(O1744=36,"Экономия по услугам банка, почты",IF(O1744=37,"Отклонение менее 100 рублей",IF(O1744=51,"Проблемы с документами",IF(O1744=52,"Неверное планирование",IF(O1744=53,"Нарушение сроков исполнения",IF(O1744=54,"Иные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45">
        <f>IF(O1745=11,"Экономия по результатам проведения конкурсных процедур",IF(O1745=12,"Экономия зарезервированных средств",IF(O1745=31,"Заявительный характер субсидирования организаций, выплат пособий и компенсаций",IF(O1745=32,"Экономия средств по выплатам сотрудникам",IF(O1745=33,"Изменение сроков исполнения по объективным причинам",IF(O1745=34,"Отсутствие потребности в осуществлении расходов",IF(O1745=35,"Нарушение органами местного самоуправления условий порядка предоставления межбюджетных трансфертов",IF(O1745=36,"Экономия по услугам банка, почты",IF(O1745=37,"Отклонение менее 100 рублей",IF(O1745=51,"Проблемы с документами",IF(O1745=52,"Неверное планирование",IF(O1745=53,"Нарушение сроков исполнения",IF(O1745=54,"Иные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46">
        <f>IF(O1746=11,"Экономия по результатам проведения конкурсных процедур",IF(O1746=12,"Экономия зарезервированных средств",IF(O1746=31,"Заявительный характер субсидирования организаций, выплат пособий и компенсаций",IF(O1746=32,"Экономия средств по выплатам сотрудникам",IF(O1746=33,"Изменение сроков исполнения по объективным причинам",IF(O1746=34,"Отсутствие потребности в осуществлении расходов",IF(O1746=35,"Нарушение органами местного самоуправления условий порядка предоставления межбюджетных трансфертов",IF(O1746=36,"Экономия по услугам банка, почты",IF(O1746=37,"Отклонение менее 100 рублей",IF(O1746=51,"Проблемы с документами",IF(O1746=52,"Неверное планирование",IF(O1746=53,"Нарушение сроков исполнения",IF(O1746=54,"Иные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47">
        <f>IF(O1747=11,"Экономия по результатам проведения конкурсных процедур",IF(O1747=12,"Экономия зарезервированных средств",IF(O1747=31,"Заявительный характер субсидирования организаций, выплат пособий и компенсаций",IF(O1747=32,"Экономия средств по выплатам сотрудникам",IF(O1747=33,"Изменение сроков исполнения по объективным причинам",IF(O1747=34,"Отсутствие потребности в осуществлении расходов",IF(O1747=35,"Нарушение органами местного самоуправления условий порядка предоставления межбюджетных трансфертов",IF(O1747=36,"Экономия по услугам банка, почты",IF(O1747=37,"Отклонение менее 100 рублей",IF(O1747=51,"Проблемы с документами",IF(O1747=52,"Неверное планирование",IF(O1747=53,"Нарушение сроков исполнения",IF(O1747=54,"Иные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48">
        <f>IF(O1748=11,"Экономия по результатам проведения конкурсных процедур",IF(O1748=12,"Экономия зарезервированных средств",IF(O1748=31,"Заявительный характер субсидирования организаций, выплат пособий и компенсаций",IF(O1748=32,"Экономия средств по выплатам сотрудникам",IF(O1748=33,"Изменение сроков исполнения по объективным причинам",IF(O1748=34,"Отсутствие потребности в осуществлении расходов",IF(O1748=35,"Нарушение органами местного самоуправления условий порядка предоставления межбюджетных трансфертов",IF(O1748=36,"Экономия по услугам банка, почты",IF(O1748=37,"Отклонение менее 100 рублей",IF(O1748=51,"Проблемы с документами",IF(O1748=52,"Неверное планирование",IF(O1748=53,"Нарушение сроков исполнения",IF(O1748=54,"Иные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49">
        <f>IF(O1749=11,"Экономия по результатам проведения конкурсных процедур",IF(O1749=12,"Экономия зарезервированных средств",IF(O1749=31,"Заявительный характер субсидирования организаций, выплат пособий и компенсаций",IF(O1749=32,"Экономия средств по выплатам сотрудникам",IF(O1749=33,"Изменение сроков исполнения по объективным причинам",IF(O1749=34,"Отсутствие потребности в осуществлении расходов",IF(O1749=35,"Нарушение органами местного самоуправления условий порядка предоставления межбюджетных трансфертов",IF(O1749=36,"Экономия по услугам банка, почты",IF(O1749=37,"Отклонение менее 100 рублей",IF(O1749=51,"Проблемы с документами",IF(O1749=52,"Неверное планирование",IF(O1749=53,"Нарушение сроков исполнения",IF(O1749=54,"Иные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50">
        <f>IF(O1750=11,"Экономия по результатам проведения конкурсных процедур",IF(O1750=12,"Экономия зарезервированных средств",IF(O1750=31,"Заявительный характер субсидирования организаций, выплат пособий и компенсаций",IF(O1750=32,"Экономия средств по выплатам сотрудникам",IF(O1750=33,"Изменение сроков исполнения по объективным причинам",IF(O1750=34,"Отсутствие потребности в осуществлении расходов",IF(O1750=35,"Нарушение органами местного самоуправления условий порядка предоставления межбюджетных трансфертов",IF(O1750=36,"Экономия по услугам банка, почты",IF(O1750=37,"Отклонение менее 100 рублей",IF(O1750=51,"Проблемы с документами",IF(O1750=52,"Неверное планирование",IF(O1750=53,"Нарушение сроков исполнения",IF(O1750=54,"Иные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51">
        <f>IF(O1751=11,"Экономия по результатам проведения конкурсных процедур",IF(O1751=12,"Экономия зарезервированных средств",IF(O1751=31,"Заявительный характер субсидирования организаций, выплат пособий и компенсаций",IF(O1751=32,"Экономия средств по выплатам сотрудникам",IF(O1751=33,"Изменение сроков исполнения по объективным причинам",IF(O1751=34,"Отсутствие потребности в осуществлении расходов",IF(O1751=35,"Нарушение органами местного самоуправления условий порядка предоставления межбюджетных трансфертов",IF(O1751=36,"Экономия по услугам банка, почты",IF(O1751=37,"Отклонение менее 100 рублей",IF(O1751=51,"Проблемы с документами",IF(O1751=52,"Неверное планирование",IF(O1751=53,"Нарушение сроков исполнения",IF(O1751=54,"Иные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52">
        <f>IF(O1752=11,"Экономия по результатам проведения конкурсных процедур",IF(O1752=12,"Экономия зарезервированных средств",IF(O1752=31,"Заявительный характер субсидирования организаций, выплат пособий и компенсаций",IF(O1752=32,"Экономия средств по выплатам сотрудникам",IF(O1752=33,"Изменение сроков исполнения по объективным причинам",IF(O1752=34,"Отсутствие потребности в осуществлении расходов",IF(O1752=35,"Нарушение органами местного самоуправления условий порядка предоставления межбюджетных трансфертов",IF(O1752=36,"Экономия по услугам банка, почты",IF(O1752=37,"Отклонение менее 100 рублей",IF(O1752=51,"Проблемы с документами",IF(O1752=52,"Неверное планирование",IF(O1752=53,"Нарушение сроков исполнения",IF(O1752=54,"Иные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53">
        <f>IF(O1753=11,"Экономия по результатам проведения конкурсных процедур",IF(O1753=12,"Экономия зарезервированных средств",IF(O1753=31,"Заявительный характер субсидирования организаций, выплат пособий и компенсаций",IF(O1753=32,"Экономия средств по выплатам сотрудникам",IF(O1753=33,"Изменение сроков исполнения по объективным причинам",IF(O1753=34,"Отсутствие потребности в осуществлении расходов",IF(O1753=35,"Нарушение органами местного самоуправления условий порядка предоставления межбюджетных трансфертов",IF(O1753=36,"Экономия по услугам банка, почты",IF(O1753=37,"Отклонение менее 100 рублей",IF(O1753=51,"Проблемы с документами",IF(O1753=52,"Неверное планирование",IF(O1753=53,"Нарушение сроков исполнения",IF(O1753=54,"Иные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54">
        <f>IF(O1754=11,"Экономия по результатам проведения конкурсных процедур",IF(O1754=12,"Экономия зарезервированных средств",IF(O1754=31,"Заявительный характер субсидирования организаций, выплат пособий и компенсаций",IF(O1754=32,"Экономия средств по выплатам сотрудникам",IF(O1754=33,"Изменение сроков исполнения по объективным причинам",IF(O1754=34,"Отсутствие потребности в осуществлении расходов",IF(O1754=35,"Нарушение органами местного самоуправления условий порядка предоставления межбюджетных трансфертов",IF(O1754=36,"Экономия по услугам банка, почты",IF(O1754=37,"Отклонение менее 100 рублей",IF(O1754=51,"Проблемы с документами",IF(O1754=52,"Неверное планирование",IF(O1754=53,"Нарушение сроков исполнения",IF(O1754=54,"Иные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55">
        <f>IF(O1755=11,"Экономия по результатам проведения конкурсных процедур",IF(O1755=12,"Экономия зарезервированных средств",IF(O1755=31,"Заявительный характер субсидирования организаций, выплат пособий и компенсаций",IF(O1755=32,"Экономия средств по выплатам сотрудникам",IF(O1755=33,"Изменение сроков исполнения по объективным причинам",IF(O1755=34,"Отсутствие потребности в осуществлении расходов",IF(O1755=35,"Нарушение органами местного самоуправления условий порядка предоставления межбюджетных трансфертов",IF(O1755=36,"Экономия по услугам банка, почты",IF(O1755=37,"Отклонение менее 100 рублей",IF(O1755=51,"Проблемы с документами",IF(O1755=52,"Неверное планирование",IF(O1755=53,"Нарушение сроков исполнения",IF(O1755=54,"Иные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56">
        <f>IF(O1756=11,"Экономия по результатам проведения конкурсных процедур",IF(O1756=12,"Экономия зарезервированных средств",IF(O1756=31,"Заявительный характер субсидирования организаций, выплат пособий и компенсаций",IF(O1756=32,"Экономия средств по выплатам сотрудникам",IF(O1756=33,"Изменение сроков исполнения по объективным причинам",IF(O1756=34,"Отсутствие потребности в осуществлении расходов",IF(O1756=35,"Нарушение органами местного самоуправления условий порядка предоставления межбюджетных трансфертов",IF(O1756=36,"Экономия по услугам банка, почты",IF(O1756=37,"Отклонение менее 100 рублей",IF(O1756=51,"Проблемы с документами",IF(O1756=52,"Неверное планирование",IF(O1756=53,"Нарушение сроков исполнения",IF(O1756=54,"Иные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57">
        <f>IF(O1757=11,"Экономия по результатам проведения конкурсных процедур",IF(O1757=12,"Экономия зарезервированных средств",IF(O1757=31,"Заявительный характер субсидирования организаций, выплат пособий и компенсаций",IF(O1757=32,"Экономия средств по выплатам сотрудникам",IF(O1757=33,"Изменение сроков исполнения по объективным причинам",IF(O1757=34,"Отсутствие потребности в осуществлении расходов",IF(O1757=35,"Нарушение органами местного самоуправления условий порядка предоставления межбюджетных трансфертов",IF(O1757=36,"Экономия по услугам банка, почты",IF(O1757=37,"Отклонение менее 100 рублей",IF(O1757=51,"Проблемы с документами",IF(O1757=52,"Неверное планирование",IF(O1757=53,"Нарушение сроков исполнения",IF(O1757=54,"Иные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58">
        <f>IF(O1758=11,"Экономия по результатам проведения конкурсных процедур",IF(O1758=12,"Экономия зарезервированных средств",IF(O1758=31,"Заявительный характер субсидирования организаций, выплат пособий и компенсаций",IF(O1758=32,"Экономия средств по выплатам сотрудникам",IF(O1758=33,"Изменение сроков исполнения по объективным причинам",IF(O1758=34,"Отсутствие потребности в осуществлении расходов",IF(O1758=35,"Нарушение органами местного самоуправления условий порядка предоставления межбюджетных трансфертов",IF(O1758=36,"Экономия по услугам банка, почты",IF(O1758=37,"Отклонение менее 100 рублей",IF(O1758=51,"Проблемы с документами",IF(O1758=52,"Неверное планирование",IF(O1758=53,"Нарушение сроков исполнения",IF(O1758=54,"Иные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59">
        <f>IF(O1759=11,"Экономия по результатам проведения конкурсных процедур",IF(O1759=12,"Экономия зарезервированных средств",IF(O1759=31,"Заявительный характер субсидирования организаций, выплат пособий и компенсаций",IF(O1759=32,"Экономия средств по выплатам сотрудникам",IF(O1759=33,"Изменение сроков исполнения по объективным причинам",IF(O1759=34,"Отсутствие потребности в осуществлении расходов",IF(O1759=35,"Нарушение органами местного самоуправления условий порядка предоставления межбюджетных трансфертов",IF(O1759=36,"Экономия по услугам банка, почты",IF(O1759=37,"Отклонение менее 100 рублей",IF(O1759=51,"Проблемы с документами",IF(O1759=52,"Неверное планирование",IF(O1759=53,"Нарушение сроков исполнения",IF(O1759=54,"Иные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60">
        <f>IF(O1760=11,"Экономия по результатам проведения конкурсных процедур",IF(O1760=12,"Экономия зарезервированных средств",IF(O1760=31,"Заявительный характер субсидирования организаций, выплат пособий и компенсаций",IF(O1760=32,"Экономия средств по выплатам сотрудникам",IF(O1760=33,"Изменение сроков исполнения по объективным причинам",IF(O1760=34,"Отсутствие потребности в осуществлении расходов",IF(O1760=35,"Нарушение органами местного самоуправления условий порядка предоставления межбюджетных трансфертов",IF(O1760=36,"Экономия по услугам банка, почты",IF(O1760=37,"Отклонение менее 100 рублей",IF(O1760=51,"Проблемы с документами",IF(O1760=52,"Неверное планирование",IF(O1760=53,"Нарушение сроков исполнения",IF(O1760=54,"Иные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61">
        <f>IF(O1761=11,"Экономия по результатам проведения конкурсных процедур",IF(O1761=12,"Экономия зарезервированных средств",IF(O1761=31,"Заявительный характер субсидирования организаций, выплат пособий и компенсаций",IF(O1761=32,"Экономия средств по выплатам сотрудникам",IF(O1761=33,"Изменение сроков исполнения по объективным причинам",IF(O1761=34,"Отсутствие потребности в осуществлении расходов",IF(O1761=35,"Нарушение органами местного самоуправления условий порядка предоставления межбюджетных трансфертов",IF(O1761=36,"Экономия по услугам банка, почты",IF(O1761=37,"Отклонение менее 100 рублей",IF(O1761=51,"Проблемы с документами",IF(O1761=52,"Неверное планирование",IF(O1761=53,"Нарушение сроков исполнения",IF(O1761=54,"Иные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62">
        <f>IF(O1762=11,"Экономия по результатам проведения конкурсных процедур",IF(O1762=12,"Экономия зарезервированных средств",IF(O1762=31,"Заявительный характер субсидирования организаций, выплат пособий и компенсаций",IF(O1762=32,"Экономия средств по выплатам сотрудникам",IF(O1762=33,"Изменение сроков исполнения по объективным причинам",IF(O1762=34,"Отсутствие потребности в осуществлении расходов",IF(O1762=35,"Нарушение органами местного самоуправления условий порядка предоставления межбюджетных трансфертов",IF(O1762=36,"Экономия по услугам банка, почты",IF(O1762=37,"Отклонение менее 100 рублей",IF(O1762=51,"Проблемы с документами",IF(O1762=52,"Неверное планирование",IF(O1762=53,"Нарушение сроков исполнения",IF(O1762=54,"Иные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63">
        <f>IF(O1763=11,"Экономия по результатам проведения конкурсных процедур",IF(O1763=12,"Экономия зарезервированных средств",IF(O1763=31,"Заявительный характер субсидирования организаций, выплат пособий и компенсаций",IF(O1763=32,"Экономия средств по выплатам сотрудникам",IF(O1763=33,"Изменение сроков исполнения по объективным причинам",IF(O1763=34,"Отсутствие потребности в осуществлении расходов",IF(O1763=35,"Нарушение органами местного самоуправления условий порядка предоставления межбюджетных трансфертов",IF(O1763=36,"Экономия по услугам банка, почты",IF(O1763=37,"Отклонение менее 100 рублей",IF(O1763=51,"Проблемы с документами",IF(O1763=52,"Неверное планирование",IF(O1763=53,"Нарушение сроков исполнения",IF(O1763=54,"Иные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64">
        <f>IF(O1764=11,"Экономия по результатам проведения конкурсных процедур",IF(O1764=12,"Экономия зарезервированных средств",IF(O1764=31,"Заявительный характер субсидирования организаций, выплат пособий и компенсаций",IF(O1764=32,"Экономия средств по выплатам сотрудникам",IF(O1764=33,"Изменение сроков исполнения по объективным причинам",IF(O1764=34,"Отсутствие потребности в осуществлении расходов",IF(O1764=35,"Нарушение органами местного самоуправления условий порядка предоставления межбюджетных трансфертов",IF(O1764=36,"Экономия по услугам банка, почты",IF(O1764=37,"Отклонение менее 100 рублей",IF(O1764=51,"Проблемы с документами",IF(O1764=52,"Неверное планирование",IF(O1764=53,"Нарушение сроков исполнения",IF(O1764=54,"Иные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65">
        <f>IF(O1765=11,"Экономия по результатам проведения конкурсных процедур",IF(O1765=12,"Экономия зарезервированных средств",IF(O1765=31,"Заявительный характер субсидирования организаций, выплат пособий и компенсаций",IF(O1765=32,"Экономия средств по выплатам сотрудникам",IF(O1765=33,"Изменение сроков исполнения по объективным причинам",IF(O1765=34,"Отсутствие потребности в осуществлении расходов",IF(O1765=35,"Нарушение органами местного самоуправления условий порядка предоставления межбюджетных трансфертов",IF(O1765=36,"Экономия по услугам банка, почты",IF(O1765=37,"Отклонение менее 100 рублей",IF(O1765=51,"Проблемы с документами",IF(O1765=52,"Неверное планирование",IF(O1765=53,"Нарушение сроков исполнения",IF(O1765=54,"Иные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66">
        <f>IF(O1766=11,"Экономия по результатам проведения конкурсных процедур",IF(O1766=12,"Экономия зарезервированных средств",IF(O1766=31,"Заявительный характер субсидирования организаций, выплат пособий и компенсаций",IF(O1766=32,"Экономия средств по выплатам сотрудникам",IF(O1766=33,"Изменение сроков исполнения по объективным причинам",IF(O1766=34,"Отсутствие потребности в осуществлении расходов",IF(O1766=35,"Нарушение органами местного самоуправления условий порядка предоставления межбюджетных трансфертов",IF(O1766=36,"Экономия по услугам банка, почты",IF(O1766=37,"Отклонение менее 100 рублей",IF(O1766=51,"Проблемы с документами",IF(O1766=52,"Неверное планирование",IF(O1766=53,"Нарушение сроков исполнения",IF(O1766=54,"Иные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67">
        <f>IF(O1767=11,"Экономия по результатам проведения конкурсных процедур",IF(O1767=12,"Экономия зарезервированных средств",IF(O1767=31,"Заявительный характер субсидирования организаций, выплат пособий и компенсаций",IF(O1767=32,"Экономия средств по выплатам сотрудникам",IF(O1767=33,"Изменение сроков исполнения по объективным причинам",IF(O1767=34,"Отсутствие потребности в осуществлении расходов",IF(O1767=35,"Нарушение органами местного самоуправления условий порядка предоставления межбюджетных трансфертов",IF(O1767=36,"Экономия по услугам банка, почты",IF(O1767=37,"Отклонение менее 100 рублей",IF(O1767=51,"Проблемы с документами",IF(O1767=52,"Неверное планирование",IF(O1767=53,"Нарушение сроков исполнения",IF(O1767=54,"Иные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68">
        <f>IF(O1768=11,"Экономия по результатам проведения конкурсных процедур",IF(O1768=12,"Экономия зарезервированных средств",IF(O1768=31,"Заявительный характер субсидирования организаций, выплат пособий и компенсаций",IF(O1768=32,"Экономия средств по выплатам сотрудникам",IF(O1768=33,"Изменение сроков исполнения по объективным причинам",IF(O1768=34,"Отсутствие потребности в осуществлении расходов",IF(O1768=35,"Нарушение органами местного самоуправления условий порядка предоставления межбюджетных трансфертов",IF(O1768=36,"Экономия по услугам банка, почты",IF(O1768=37,"Отклонение менее 100 рублей",IF(O1768=51,"Проблемы с документами",IF(O1768=52,"Неверное планирование",IF(O1768=53,"Нарушение сроков исполнения",IF(O1768=54,"Иные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69">
        <f>IF(O1769=11,"Экономия по результатам проведения конкурсных процедур",IF(O1769=12,"Экономия зарезервированных средств",IF(O1769=31,"Заявительный характер субсидирования организаций, выплат пособий и компенсаций",IF(O1769=32,"Экономия средств по выплатам сотрудникам",IF(O1769=33,"Изменение сроков исполнения по объективным причинам",IF(O1769=34,"Отсутствие потребности в осуществлении расходов",IF(O1769=35,"Нарушение органами местного самоуправления условий порядка предоставления межбюджетных трансфертов",IF(O1769=36,"Экономия по услугам банка, почты",IF(O1769=37,"Отклонение менее 100 рублей",IF(O1769=51,"Проблемы с документами",IF(O1769=52,"Неверное планирование",IF(O1769=53,"Нарушение сроков исполнения",IF(O1769=54,"Иные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70">
        <f>IF(O1770=11,"Экономия по результатам проведения конкурсных процедур",IF(O1770=12,"Экономия зарезервированных средств",IF(O1770=31,"Заявительный характер субсидирования организаций, выплат пособий и компенсаций",IF(O1770=32,"Экономия средств по выплатам сотрудникам",IF(O1770=33,"Изменение сроков исполнения по объективным причинам",IF(O1770=34,"Отсутствие потребности в осуществлении расходов",IF(O1770=35,"Нарушение органами местного самоуправления условий порядка предоставления межбюджетных трансфертов",IF(O1770=36,"Экономия по услугам банка, почты",IF(O1770=37,"Отклонение менее 100 рублей",IF(O1770=51,"Проблемы с документами",IF(O1770=52,"Неверное планирование",IF(O1770=53,"Нарушение сроков исполнения",IF(O1770=54,"Иные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71">
        <f>IF(O1771=11,"Экономия по результатам проведения конкурсных процедур",IF(O1771=12,"Экономия зарезервированных средств",IF(O1771=31,"Заявительный характер субсидирования организаций, выплат пособий и компенсаций",IF(O1771=32,"Экономия средств по выплатам сотрудникам",IF(O1771=33,"Изменение сроков исполнения по объективным причинам",IF(O1771=34,"Отсутствие потребности в осуществлении расходов",IF(O1771=35,"Нарушение органами местного самоуправления условий порядка предоставления межбюджетных трансфертов",IF(O1771=36,"Экономия по услугам банка, почты",IF(O1771=37,"Отклонение менее 100 рублей",IF(O1771=51,"Проблемы с документами",IF(O1771=52,"Неверное планирование",IF(O1771=53,"Нарушение сроков исполнения",IF(O1771=54,"Иные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72">
        <f>IF(O1772=11,"Экономия по результатам проведения конкурсных процедур",IF(O1772=12,"Экономия зарезервированных средств",IF(O1772=31,"Заявительный характер субсидирования организаций, выплат пособий и компенсаций",IF(O1772=32,"Экономия средств по выплатам сотрудникам",IF(O1772=33,"Изменение сроков исполнения по объективным причинам",IF(O1772=34,"Отсутствие потребности в осуществлении расходов",IF(O1772=35,"Нарушение органами местного самоуправления условий порядка предоставления межбюджетных трансфертов",IF(O1772=36,"Экономия по услугам банка, почты",IF(O1772=37,"Отклонение менее 100 рублей",IF(O1772=51,"Проблемы с документами",IF(O1772=52,"Неверное планирование",IF(O1772=53,"Нарушение сроков исполнения",IF(O1772=54,"Иные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73">
        <f>IF(O1773=11,"Экономия по результатам проведения конкурсных процедур",IF(O1773=12,"Экономия зарезервированных средств",IF(O1773=31,"Заявительный характер субсидирования организаций, выплат пособий и компенсаций",IF(O1773=32,"Экономия средств по выплатам сотрудникам",IF(O1773=33,"Изменение сроков исполнения по объективным причинам",IF(O1773=34,"Отсутствие потребности в осуществлении расходов",IF(O1773=35,"Нарушение органами местного самоуправления условий порядка предоставления межбюджетных трансфертов",IF(O1773=36,"Экономия по услугам банка, почты",IF(O1773=37,"Отклонение менее 100 рублей",IF(O1773=51,"Проблемы с документами",IF(O1773=52,"Неверное планирование",IF(O1773=53,"Нарушение сроков исполнения",IF(O1773=54,"Иные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74">
        <f>IF(O1774=11,"Экономия по результатам проведения конкурсных процедур",IF(O1774=12,"Экономия зарезервированных средств",IF(O1774=31,"Заявительный характер субсидирования организаций, выплат пособий и компенсаций",IF(O1774=32,"Экономия средств по выплатам сотрудникам",IF(O1774=33,"Изменение сроков исполнения по объективным причинам",IF(O1774=34,"Отсутствие потребности в осуществлении расходов",IF(O1774=35,"Нарушение органами местного самоуправления условий порядка предоставления межбюджетных трансфертов",IF(O1774=36,"Экономия по услугам банка, почты",IF(O1774=37,"Отклонение менее 100 рублей",IF(O1774=51,"Проблемы с документами",IF(O1774=52,"Неверное планирование",IF(O1774=53,"Нарушение сроков исполнения",IF(O1774=54,"Иные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75">
        <f>IF(O1775=11,"Экономия по результатам проведения конкурсных процедур",IF(O1775=12,"Экономия зарезервированных средств",IF(O1775=31,"Заявительный характер субсидирования организаций, выплат пособий и компенсаций",IF(O1775=32,"Экономия средств по выплатам сотрудникам",IF(O1775=33,"Изменение сроков исполнения по объективным причинам",IF(O1775=34,"Отсутствие потребности в осуществлении расходов",IF(O1775=35,"Нарушение органами местного самоуправления условий порядка предоставления межбюджетных трансфертов",IF(O1775=36,"Экономия по услугам банка, почты",IF(O1775=37,"Отклонение менее 100 рублей",IF(O1775=51,"Проблемы с документами",IF(O1775=52,"Неверное планирование",IF(O1775=53,"Нарушение сроков исполнения",IF(O1775=54,"Иные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76">
        <f>IF(O1776=11,"Экономия по результатам проведения конкурсных процедур",IF(O1776=12,"Экономия зарезервированных средств",IF(O1776=31,"Заявительный характер субсидирования организаций, выплат пособий и компенсаций",IF(O1776=32,"Экономия средств по выплатам сотрудникам",IF(O1776=33,"Изменение сроков исполнения по объективным причинам",IF(O1776=34,"Отсутствие потребности в осуществлении расходов",IF(O1776=35,"Нарушение органами местного самоуправления условий порядка предоставления межбюджетных трансфертов",IF(O1776=36,"Экономия по услугам банка, почты",IF(O1776=37,"Отклонение менее 100 рублей",IF(O1776=51,"Проблемы с документами",IF(O1776=52,"Неверное планирование",IF(O1776=53,"Нарушение сроков исполнения",IF(O1776=54,"Иные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77">
        <f>IF(O1777=11,"Экономия по результатам проведения конкурсных процедур",IF(O1777=12,"Экономия зарезервированных средств",IF(O1777=31,"Заявительный характер субсидирования организаций, выплат пособий и компенсаций",IF(O1777=32,"Экономия средств по выплатам сотрудникам",IF(O1777=33,"Изменение сроков исполнения по объективным причинам",IF(O1777=34,"Отсутствие потребности в осуществлении расходов",IF(O1777=35,"Нарушение органами местного самоуправления условий порядка предоставления межбюджетных трансфертов",IF(O1777=36,"Экономия по услугам банка, почты",IF(O1777=37,"Отклонение менее 100 рублей",IF(O1777=51,"Проблемы с документами",IF(O1777=52,"Неверное планирование",IF(O1777=53,"Нарушение сроков исполнения",IF(O1777=54,"Иные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78">
        <f>IF(O1778=11,"Экономия по результатам проведения конкурсных процедур",IF(O1778=12,"Экономия зарезервированных средств",IF(O1778=31,"Заявительный характер субсидирования организаций, выплат пособий и компенсаций",IF(O1778=32,"Экономия средств по выплатам сотрудникам",IF(O1778=33,"Изменение сроков исполнения по объективным причинам",IF(O1778=34,"Отсутствие потребности в осуществлении расходов",IF(O1778=35,"Нарушение органами местного самоуправления условий порядка предоставления межбюджетных трансфертов",IF(O1778=36,"Экономия по услугам банка, почты",IF(O1778=37,"Отклонение менее 100 рублей",IF(O1778=51,"Проблемы с документами",IF(O1778=52,"Неверное планирование",IF(O1778=53,"Нарушение сроков исполнения",IF(O1778=54,"Иные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79">
        <f>IF(O1779=11,"Экономия по результатам проведения конкурсных процедур",IF(O1779=12,"Экономия зарезервированных средств",IF(O1779=31,"Заявительный характер субсидирования организаций, выплат пособий и компенсаций",IF(O1779=32,"Экономия средств по выплатам сотрудникам",IF(O1779=33,"Изменение сроков исполнения по объективным причинам",IF(O1779=34,"Отсутствие потребности в осуществлении расходов",IF(O1779=35,"Нарушение органами местного самоуправления условий порядка предоставления межбюджетных трансфертов",IF(O1779=36,"Экономия по услугам банка, почты",IF(O1779=37,"Отклонение менее 100 рублей",IF(O1779=51,"Проблемы с документами",IF(O1779=52,"Неверное планирование",IF(O1779=53,"Нарушение сроков исполнения",IF(O1779=54,"Иные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80">
        <f>IF(O1780=11,"Экономия по результатам проведения конкурсных процедур",IF(O1780=12,"Экономия зарезервированных средств",IF(O1780=31,"Заявительный характер субсидирования организаций, выплат пособий и компенсаций",IF(O1780=32,"Экономия средств по выплатам сотрудникам",IF(O1780=33,"Изменение сроков исполнения по объективным причинам",IF(O1780=34,"Отсутствие потребности в осуществлении расходов",IF(O1780=35,"Нарушение органами местного самоуправления условий порядка предоставления межбюджетных трансфертов",IF(O1780=36,"Экономия по услугам банка, почты",IF(O1780=37,"Отклонение менее 100 рублей",IF(O1780=51,"Проблемы с документами",IF(O1780=52,"Неверное планирование",IF(O1780=53,"Нарушение сроков исполнения",IF(O1780=54,"Иные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81">
        <f>IF(O1781=11,"Экономия по результатам проведения конкурсных процедур",IF(O1781=12,"Экономия зарезервированных средств",IF(O1781=31,"Заявительный характер субсидирования организаций, выплат пособий и компенсаций",IF(O1781=32,"Экономия средств по выплатам сотрудникам",IF(O1781=33,"Изменение сроков исполнения по объективным причинам",IF(O1781=34,"Отсутствие потребности в осуществлении расходов",IF(O1781=35,"Нарушение органами местного самоуправления условий порядка предоставления межбюджетных трансфертов",IF(O1781=36,"Экономия по услугам банка, почты",IF(O1781=37,"Отклонение менее 100 рублей",IF(O1781=51,"Проблемы с документами",IF(O1781=52,"Неверное планирование",IF(O1781=53,"Нарушение сроков исполнения",IF(O1781=54,"Иные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82">
        <f>IF(O1782=11,"Экономия по результатам проведения конкурсных процедур",IF(O1782=12,"Экономия зарезервированных средств",IF(O1782=31,"Заявительный характер субсидирования организаций, выплат пособий и компенсаций",IF(O1782=32,"Экономия средств по выплатам сотрудникам",IF(O1782=33,"Изменение сроков исполнения по объективным причинам",IF(O1782=34,"Отсутствие потребности в осуществлении расходов",IF(O1782=35,"Нарушение органами местного самоуправления условий порядка предоставления межбюджетных трансфертов",IF(O1782=36,"Экономия по услугам банка, почты",IF(O1782=37,"Отклонение менее 100 рублей",IF(O1782=51,"Проблемы с документами",IF(O1782=52,"Неверное планирование",IF(O1782=53,"Нарушение сроков исполнения",IF(O1782=54,"Иные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83">
        <f>IF(O1783=11,"Экономия по результатам проведения конкурсных процедур",IF(O1783=12,"Экономия зарезервированных средств",IF(O1783=31,"Заявительный характер субсидирования организаций, выплат пособий и компенсаций",IF(O1783=32,"Экономия средств по выплатам сотрудникам",IF(O1783=33,"Изменение сроков исполнения по объективным причинам",IF(O1783=34,"Отсутствие потребности в осуществлении расходов",IF(O1783=35,"Нарушение органами местного самоуправления условий порядка предоставления межбюджетных трансфертов",IF(O1783=36,"Экономия по услугам банка, почты",IF(O1783=37,"Отклонение менее 100 рублей",IF(O1783=51,"Проблемы с документами",IF(O1783=52,"Неверное планирование",IF(O1783=53,"Нарушение сроков исполнения",IF(O1783=54,"Иные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84">
        <f>IF(O1784=11,"Экономия по результатам проведения конкурсных процедур",IF(O1784=12,"Экономия зарезервированных средств",IF(O1784=31,"Заявительный характер субсидирования организаций, выплат пособий и компенсаций",IF(O1784=32,"Экономия средств по выплатам сотрудникам",IF(O1784=33,"Изменение сроков исполнения по объективным причинам",IF(O1784=34,"Отсутствие потребности в осуществлении расходов",IF(O1784=35,"Нарушение органами местного самоуправления условий порядка предоставления межбюджетных трансфертов",IF(O1784=36,"Экономия по услугам банка, почты",IF(O1784=37,"Отклонение менее 100 рублей",IF(O1784=51,"Проблемы с документами",IF(O1784=52,"Неверное планирование",IF(O1784=53,"Нарушение сроков исполнения",IF(O1784=54,"Иные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85">
        <f>IF(O1785=11,"Экономия по результатам проведения конкурсных процедур",IF(O1785=12,"Экономия зарезервированных средств",IF(O1785=31,"Заявительный характер субсидирования организаций, выплат пособий и компенсаций",IF(O1785=32,"Экономия средств по выплатам сотрудникам",IF(O1785=33,"Изменение сроков исполнения по объективным причинам",IF(O1785=34,"Отсутствие потребности в осуществлении расходов",IF(O1785=35,"Нарушение органами местного самоуправления условий порядка предоставления межбюджетных трансфертов",IF(O1785=36,"Экономия по услугам банка, почты",IF(O1785=37,"Отклонение менее 100 рублей",IF(O1785=51,"Проблемы с документами",IF(O1785=52,"Неверное планирование",IF(O1785=53,"Нарушение сроков исполнения",IF(O1785=54,"Иные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86">
        <f>IF(O1786=11,"Экономия по результатам проведения конкурсных процедур",IF(O1786=12,"Экономия зарезервированных средств",IF(O1786=31,"Заявительный характер субсидирования организаций, выплат пособий и компенсаций",IF(O1786=32,"Экономия средств по выплатам сотрудникам",IF(O1786=33,"Изменение сроков исполнения по объективным причинам",IF(O1786=34,"Отсутствие потребности в осуществлении расходов",IF(O1786=35,"Нарушение органами местного самоуправления условий порядка предоставления межбюджетных трансфертов",IF(O1786=36,"Экономия по услугам банка, почты",IF(O1786=37,"Отклонение менее 100 рублей",IF(O1786=51,"Проблемы с документами",IF(O1786=52,"Неверное планирование",IF(O1786=53,"Нарушение сроков исполнения",IF(O1786=54,"Иные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87">
        <f>IF(O1787=11,"Экономия по результатам проведения конкурсных процедур",IF(O1787=12,"Экономия зарезервированных средств",IF(O1787=31,"Заявительный характер субсидирования организаций, выплат пособий и компенсаций",IF(O1787=32,"Экономия средств по выплатам сотрудникам",IF(O1787=33,"Изменение сроков исполнения по объективным причинам",IF(O1787=34,"Отсутствие потребности в осуществлении расходов",IF(O1787=35,"Нарушение органами местного самоуправления условий порядка предоставления межбюджетных трансфертов",IF(O1787=36,"Экономия по услугам банка, почты",IF(O1787=37,"Отклонение менее 100 рублей",IF(O1787=51,"Проблемы с документами",IF(O1787=52,"Неверное планирование",IF(O1787=53,"Нарушение сроков исполнения",IF(O1787=54,"Иные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88">
        <f>IF(O1788=11,"Экономия по результатам проведения конкурсных процедур",IF(O1788=12,"Экономия зарезервированных средств",IF(O1788=31,"Заявительный характер субсидирования организаций, выплат пособий и компенсаций",IF(O1788=32,"Экономия средств по выплатам сотрудникам",IF(O1788=33,"Изменение сроков исполнения по объективным причинам",IF(O1788=34,"Отсутствие потребности в осуществлении расходов",IF(O1788=35,"Нарушение органами местного самоуправления условий порядка предоставления межбюджетных трансфертов",IF(O1788=36,"Экономия по услугам банка, почты",IF(O1788=37,"Отклонение менее 100 рублей",IF(O1788=51,"Проблемы с документами",IF(O1788=52,"Неверное планирование",IF(O1788=53,"Нарушение сроков исполнения",IF(O1788=54,"Иные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89">
        <f>IF(O1789=11,"Экономия по результатам проведения конкурсных процедур",IF(O1789=12,"Экономия зарезервированных средств",IF(O1789=31,"Заявительный характер субсидирования организаций, выплат пособий и компенсаций",IF(O1789=32,"Экономия средств по выплатам сотрудникам",IF(O1789=33,"Изменение сроков исполнения по объективным причинам",IF(O1789=34,"Отсутствие потребности в осуществлении расходов",IF(O1789=35,"Нарушение органами местного самоуправления условий порядка предоставления межбюджетных трансфертов",IF(O1789=36,"Экономия по услугам банка, почты",IF(O1789=37,"Отклонение менее 100 рублей",IF(O1789=51,"Проблемы с документами",IF(O1789=52,"Неверное планирование",IF(O1789=53,"Нарушение сроков исполнения",IF(O1789=54,"Иные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90">
        <f>IF(O1790=11,"Экономия по результатам проведения конкурсных процедур",IF(O1790=12,"Экономия зарезервированных средств",IF(O1790=31,"Заявительный характер субсидирования организаций, выплат пособий и компенсаций",IF(O1790=32,"Экономия средств по выплатам сотрудникам",IF(O1790=33,"Изменение сроков исполнения по объективным причинам",IF(O1790=34,"Отсутствие потребности в осуществлении расходов",IF(O1790=35,"Нарушение органами местного самоуправления условий порядка предоставления межбюджетных трансфертов",IF(O1790=36,"Экономия по услугам банка, почты",IF(O1790=37,"Отклонение менее 100 рублей",IF(O1790=51,"Проблемы с документами",IF(O1790=52,"Неверное планирование",IF(O1790=53,"Нарушение сроков исполнения",IF(O1790=54,"Иные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91">
        <f>IF(O1791=11,"Экономия по результатам проведения конкурсных процедур",IF(O1791=12,"Экономия зарезервированных средств",IF(O1791=31,"Заявительный характер субсидирования организаций, выплат пособий и компенсаций",IF(O1791=32,"Экономия средств по выплатам сотрудникам",IF(O1791=33,"Изменение сроков исполнения по объективным причинам",IF(O1791=34,"Отсутствие потребности в осуществлении расходов",IF(O1791=35,"Нарушение органами местного самоуправления условий порядка предоставления межбюджетных трансфертов",IF(O1791=36,"Экономия по услугам банка, почты",IF(O1791=37,"Отклонение менее 100 рублей",IF(O1791=51,"Проблемы с документами",IF(O1791=52,"Неверное планирование",IF(O1791=53,"Нарушение сроков исполнения",IF(O1791=54,"Иные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92">
        <f>IF(O1792=11,"Экономия по результатам проведения конкурсных процедур",IF(O1792=12,"Экономия зарезервированных средств",IF(O1792=31,"Заявительный характер субсидирования организаций, выплат пособий и компенсаций",IF(O1792=32,"Экономия средств по выплатам сотрудникам",IF(O1792=33,"Изменение сроков исполнения по объективным причинам",IF(O1792=34,"Отсутствие потребности в осуществлении расходов",IF(O1792=35,"Нарушение органами местного самоуправления условий порядка предоставления межбюджетных трансфертов",IF(O1792=36,"Экономия по услугам банка, почты",IF(O1792=37,"Отклонение менее 100 рублей",IF(O1792=51,"Проблемы с документами",IF(O1792=52,"Неверное планирование",IF(O1792=53,"Нарушение сроков исполнения",IF(O1792=54,"Иные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93">
        <f>IF(O1793=11,"Экономия по результатам проведения конкурсных процедур",IF(O1793=12,"Экономия зарезервированных средств",IF(O1793=31,"Заявительный характер субсидирования организаций, выплат пособий и компенсаций",IF(O1793=32,"Экономия средств по выплатам сотрудникам",IF(O1793=33,"Изменение сроков исполнения по объективным причинам",IF(O1793=34,"Отсутствие потребности в осуществлении расходов",IF(O1793=35,"Нарушение органами местного самоуправления условий порядка предоставления межбюджетных трансфертов",IF(O1793=36,"Экономия по услугам банка, почты",IF(O1793=37,"Отклонение менее 100 рублей",IF(O1793=51,"Проблемы с документами",IF(O1793=52,"Неверное планирование",IF(O1793=53,"Нарушение сроков исполнения",IF(O1793=54,"Иные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94">
        <f>IF(O1794=11,"Экономия по результатам проведения конкурсных процедур",IF(O1794=12,"Экономия зарезервированных средств",IF(O1794=31,"Заявительный характер субсидирования организаций, выплат пособий и компенсаций",IF(O1794=32,"Экономия средств по выплатам сотрудникам",IF(O1794=33,"Изменение сроков исполнения по объективным причинам",IF(O1794=34,"Отсутствие потребности в осуществлении расходов",IF(O1794=35,"Нарушение органами местного самоуправления условий порядка предоставления межбюджетных трансфертов",IF(O1794=36,"Экономия по услугам банка, почты",IF(O1794=37,"Отклонение менее 100 рублей",IF(O1794=51,"Проблемы с документами",IF(O1794=52,"Неверное планирование",IF(O1794=53,"Нарушение сроков исполнения",IF(O1794=54,"Иные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95">
        <f>IF(O1795=11,"Экономия по результатам проведения конкурсных процедур",IF(O1795=12,"Экономия зарезервированных средств",IF(O1795=31,"Заявительный характер субсидирования организаций, выплат пособий и компенсаций",IF(O1795=32,"Экономия средств по выплатам сотрудникам",IF(O1795=33,"Изменение сроков исполнения по объективным причинам",IF(O1795=34,"Отсутствие потребности в осуществлении расходов",IF(O1795=35,"Нарушение органами местного самоуправления условий порядка предоставления межбюджетных трансфертов",IF(O1795=36,"Экономия по услугам банка, почты",IF(O1795=37,"Отклонение менее 100 рублей",IF(O1795=51,"Проблемы с документами",IF(O1795=52,"Неверное планирование",IF(O1795=53,"Нарушение сроков исполнения",IF(O1795=54,"Иные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96">
        <f>IF(O1796=11,"Экономия по результатам проведения конкурсных процедур",IF(O1796=12,"Экономия зарезервированных средств",IF(O1796=31,"Заявительный характер субсидирования организаций, выплат пособий и компенсаций",IF(O1796=32,"Экономия средств по выплатам сотрудникам",IF(O1796=33,"Изменение сроков исполнения по объективным причинам",IF(O1796=34,"Отсутствие потребности в осуществлении расходов",IF(O1796=35,"Нарушение органами местного самоуправления условий порядка предоставления межбюджетных трансфертов",IF(O1796=36,"Экономия по услугам банка, почты",IF(O1796=37,"Отклонение менее 100 рублей",IF(O1796=51,"Проблемы с документами",IF(O1796=52,"Неверное планирование",IF(O1796=53,"Нарушение сроков исполнения",IF(O1796=54,"Иные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97">
        <f>IF(O1797=11,"Экономия по результатам проведения конкурсных процедур",IF(O1797=12,"Экономия зарезервированных средств",IF(O1797=31,"Заявительный характер субсидирования организаций, выплат пособий и компенсаций",IF(O1797=32,"Экономия средств по выплатам сотрудникам",IF(O1797=33,"Изменение сроков исполнения по объективным причинам",IF(O1797=34,"Отсутствие потребности в осуществлении расходов",IF(O1797=35,"Нарушение органами местного самоуправления условий порядка предоставления межбюджетных трансфертов",IF(O1797=36,"Экономия по услугам банка, почты",IF(O1797=37,"Отклонение менее 100 рублей",IF(O1797=51,"Проблемы с документами",IF(O1797=52,"Неверное планирование",IF(O1797=53,"Нарушение сроков исполнения",IF(O1797=54,"Иные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98">
        <f>IF(O1798=11,"Экономия по результатам проведения конкурсных процедур",IF(O1798=12,"Экономия зарезервированных средств",IF(O1798=31,"Заявительный характер субсидирования организаций, выплат пособий и компенсаций",IF(O1798=32,"Экономия средств по выплатам сотрудникам",IF(O1798=33,"Изменение сроков исполнения по объективным причинам",IF(O1798=34,"Отсутствие потребности в осуществлении расходов",IF(O1798=35,"Нарушение органами местного самоуправления условий порядка предоставления межбюджетных трансфертов",IF(O1798=36,"Экономия по услугам банка, почты",IF(O1798=37,"Отклонение менее 100 рублей",IF(O1798=51,"Проблемы с документами",IF(O1798=52,"Неверное планирование",IF(O1798=53,"Нарушение сроков исполнения",IF(O1798=54,"Иные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799">
        <f>IF(O1799=11,"Экономия по результатам проведения конкурсных процедур",IF(O1799=12,"Экономия зарезервированных средств",IF(O1799=31,"Заявительный характер субсидирования организаций, выплат пособий и компенсаций",IF(O1799=32,"Экономия средств по выплатам сотрудникам",IF(O1799=33,"Изменение сроков исполнения по объективным причинам",IF(O1799=34,"Отсутствие потребности в осуществлении расходов",IF(O1799=35,"Нарушение органами местного самоуправления условий порядка предоставления межбюджетных трансфертов",IF(O1799=36,"Экономия по услугам банка, почты",IF(O1799=37,"Отклонение менее 100 рублей",IF(O1799=51,"Проблемы с документами",IF(O1799=52,"Неверное планирование",IF(O1799=53,"Нарушение сроков исполнения",IF(O1799=54,"Иные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00">
        <f>IF(O1800=11,"Экономия по результатам проведения конкурсных процедур",IF(O1800=12,"Экономия зарезервированных средств",IF(O1800=31,"Заявительный характер субсидирования организаций, выплат пособий и компенсаций",IF(O1800=32,"Экономия средств по выплатам сотрудникам",IF(O1800=33,"Изменение сроков исполнения по объективным причинам",IF(O1800=34,"Отсутствие потребности в осуществлении расходов",IF(O1800=35,"Нарушение органами местного самоуправления условий порядка предоставления межбюджетных трансфертов",IF(O1800=36,"Экономия по услугам банка, почты",IF(O1800=37,"Отклонение менее 100 рублей",IF(O1800=51,"Проблемы с документами",IF(O1800=52,"Неверное планирование",IF(O1800=53,"Нарушение сроков исполнения",IF(O1800=54,"Иные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01">
        <f>IF(O1801=11,"Экономия по результатам проведения конкурсных процедур",IF(O1801=12,"Экономия зарезервированных средств",IF(O1801=31,"Заявительный характер субсидирования организаций, выплат пособий и компенсаций",IF(O1801=32,"Экономия средств по выплатам сотрудникам",IF(O1801=33,"Изменение сроков исполнения по объективным причинам",IF(O1801=34,"Отсутствие потребности в осуществлении расходов",IF(O1801=35,"Нарушение органами местного самоуправления условий порядка предоставления межбюджетных трансфертов",IF(O1801=36,"Экономия по услугам банка, почты",IF(O1801=37,"Отклонение менее 100 рублей",IF(O1801=51,"Проблемы с документами",IF(O1801=52,"Неверное планирование",IF(O1801=53,"Нарушение сроков исполнения",IF(O1801=54,"Иные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02">
        <f>IF(O1802=11,"Экономия по результатам проведения конкурсных процедур",IF(O1802=12,"Экономия зарезервированных средств",IF(O1802=31,"Заявительный характер субсидирования организаций, выплат пособий и компенсаций",IF(O1802=32,"Экономия средств по выплатам сотрудникам",IF(O1802=33,"Изменение сроков исполнения по объективным причинам",IF(O1802=34,"Отсутствие потребности в осуществлении расходов",IF(O1802=35,"Нарушение органами местного самоуправления условий порядка предоставления межбюджетных трансфертов",IF(O1802=36,"Экономия по услугам банка, почты",IF(O1802=37,"Отклонение менее 100 рублей",IF(O1802=51,"Проблемы с документами",IF(O1802=52,"Неверное планирование",IF(O1802=53,"Нарушение сроков исполнения",IF(O1802=54,"Иные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03">
        <f>IF(O1803=11,"Экономия по результатам проведения конкурсных процедур",IF(O1803=12,"Экономия зарезервированных средств",IF(O1803=31,"Заявительный характер субсидирования организаций, выплат пособий и компенсаций",IF(O1803=32,"Экономия средств по выплатам сотрудникам",IF(O1803=33,"Изменение сроков исполнения по объективным причинам",IF(O1803=34,"Отсутствие потребности в осуществлении расходов",IF(O1803=35,"Нарушение органами местного самоуправления условий порядка предоставления межбюджетных трансфертов",IF(O1803=36,"Экономия по услугам банка, почты",IF(O1803=37,"Отклонение менее 100 рублей",IF(O1803=51,"Проблемы с документами",IF(O1803=52,"Неверное планирование",IF(O1803=53,"Нарушение сроков исполнения",IF(O1803=54,"Иные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04">
        <f>IF(O1804=11,"Экономия по результатам проведения конкурсных процедур",IF(O1804=12,"Экономия зарезервированных средств",IF(O1804=31,"Заявительный характер субсидирования организаций, выплат пособий и компенсаций",IF(O1804=32,"Экономия средств по выплатам сотрудникам",IF(O1804=33,"Изменение сроков исполнения по объективным причинам",IF(O1804=34,"Отсутствие потребности в осуществлении расходов",IF(O1804=35,"Нарушение органами местного самоуправления условий порядка предоставления межбюджетных трансфертов",IF(O1804=36,"Экономия по услугам банка, почты",IF(O1804=37,"Отклонение менее 100 рублей",IF(O1804=51,"Проблемы с документами",IF(O1804=52,"Неверное планирование",IF(O1804=53,"Нарушение сроков исполнения",IF(O1804=54,"Иные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05">
        <f>IF(O1805=11,"Экономия по результатам проведения конкурсных процедур",IF(O1805=12,"Экономия зарезервированных средств",IF(O1805=31,"Заявительный характер субсидирования организаций, выплат пособий и компенсаций",IF(O1805=32,"Экономия средств по выплатам сотрудникам",IF(O1805=33,"Изменение сроков исполнения по объективным причинам",IF(O1805=34,"Отсутствие потребности в осуществлении расходов",IF(O1805=35,"Нарушение органами местного самоуправления условий порядка предоставления межбюджетных трансфертов",IF(O1805=36,"Экономия по услугам банка, почты",IF(O1805=37,"Отклонение менее 100 рублей",IF(O1805=51,"Проблемы с документами",IF(O1805=52,"Неверное планирование",IF(O1805=53,"Нарушение сроков исполнения",IF(O1805=54,"Иные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06">
        <f>IF(O1806=11,"Экономия по результатам проведения конкурсных процедур",IF(O1806=12,"Экономия зарезервированных средств",IF(O1806=31,"Заявительный характер субсидирования организаций, выплат пособий и компенсаций",IF(O1806=32,"Экономия средств по выплатам сотрудникам",IF(O1806=33,"Изменение сроков исполнения по объективным причинам",IF(O1806=34,"Отсутствие потребности в осуществлении расходов",IF(O1806=35,"Нарушение органами местного самоуправления условий порядка предоставления межбюджетных трансфертов",IF(O1806=36,"Экономия по услугам банка, почты",IF(O1806=37,"Отклонение менее 100 рублей",IF(O1806=51,"Проблемы с документами",IF(O1806=52,"Неверное планирование",IF(O1806=53,"Нарушение сроков исполнения",IF(O1806=54,"Иные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07">
        <f>IF(O1807=11,"Экономия по результатам проведения конкурсных процедур",IF(O1807=12,"Экономия зарезервированных средств",IF(O1807=31,"Заявительный характер субсидирования организаций, выплат пособий и компенсаций",IF(O1807=32,"Экономия средств по выплатам сотрудникам",IF(O1807=33,"Изменение сроков исполнения по объективным причинам",IF(O1807=34,"Отсутствие потребности в осуществлении расходов",IF(O1807=35,"Нарушение органами местного самоуправления условий порядка предоставления межбюджетных трансфертов",IF(O1807=36,"Экономия по услугам банка, почты",IF(O1807=37,"Отклонение менее 100 рублей",IF(O1807=51,"Проблемы с документами",IF(O1807=52,"Неверное планирование",IF(O1807=53,"Нарушение сроков исполнения",IF(O1807=54,"Иные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08">
        <f>IF(O1808=11,"Экономия по результатам проведения конкурсных процедур",IF(O1808=12,"Экономия зарезервированных средств",IF(O1808=31,"Заявительный характер субсидирования организаций, выплат пособий и компенсаций",IF(O1808=32,"Экономия средств по выплатам сотрудникам",IF(O1808=33,"Изменение сроков исполнения по объективным причинам",IF(O1808=34,"Отсутствие потребности в осуществлении расходов",IF(O1808=35,"Нарушение органами местного самоуправления условий порядка предоставления межбюджетных трансфертов",IF(O1808=36,"Экономия по услугам банка, почты",IF(O1808=37,"Отклонение менее 100 рублей",IF(O1808=51,"Проблемы с документами",IF(O1808=52,"Неверное планирование",IF(O1808=53,"Нарушение сроков исполнения",IF(O1808=54,"Иные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09">
        <f>IF(O1809=11,"Экономия по результатам проведения конкурсных процедур",IF(O1809=12,"Экономия зарезервированных средств",IF(O1809=31,"Заявительный характер субсидирования организаций, выплат пособий и компенсаций",IF(O1809=32,"Экономия средств по выплатам сотрудникам",IF(O1809=33,"Изменение сроков исполнения по объективным причинам",IF(O1809=34,"Отсутствие потребности в осуществлении расходов",IF(O1809=35,"Нарушение органами местного самоуправления условий порядка предоставления межбюджетных трансфертов",IF(O1809=36,"Экономия по услугам банка, почты",IF(O1809=37,"Отклонение менее 100 рублей",IF(O1809=51,"Проблемы с документами",IF(O1809=52,"Неверное планирование",IF(O1809=53,"Нарушение сроков исполнения",IF(O1809=54,"Иные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10">
        <f>IF(O1810=11,"Экономия по результатам проведения конкурсных процедур",IF(O1810=12,"Экономия зарезервированных средств",IF(O1810=31,"Заявительный характер субсидирования организаций, выплат пособий и компенсаций",IF(O1810=32,"Экономия средств по выплатам сотрудникам",IF(O1810=33,"Изменение сроков исполнения по объективным причинам",IF(O1810=34,"Отсутствие потребности в осуществлении расходов",IF(O1810=35,"Нарушение органами местного самоуправления условий порядка предоставления межбюджетных трансфертов",IF(O1810=36,"Экономия по услугам банка, почты",IF(O1810=37,"Отклонение менее 100 рублей",IF(O1810=51,"Проблемы с документами",IF(O1810=52,"Неверное планирование",IF(O1810=53,"Нарушение сроков исполнения",IF(O1810=54,"Иные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11">
        <f>IF(O1811=11,"Экономия по результатам проведения конкурсных процедур",IF(O1811=12,"Экономия зарезервированных средств",IF(O1811=31,"Заявительный характер субсидирования организаций, выплат пособий и компенсаций",IF(O1811=32,"Экономия средств по выплатам сотрудникам",IF(O1811=33,"Изменение сроков исполнения по объективным причинам",IF(O1811=34,"Отсутствие потребности в осуществлении расходов",IF(O1811=35,"Нарушение органами местного самоуправления условий порядка предоставления межбюджетных трансфертов",IF(O1811=36,"Экономия по услугам банка, почты",IF(O1811=37,"Отклонение менее 100 рублей",IF(O1811=51,"Проблемы с документами",IF(O1811=52,"Неверное планирование",IF(O1811=53,"Нарушение сроков исполнения",IF(O1811=54,"Иные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12">
        <f>IF(O1812=11,"Экономия по результатам проведения конкурсных процедур",IF(O1812=12,"Экономия зарезервированных средств",IF(O1812=31,"Заявительный характер субсидирования организаций, выплат пособий и компенсаций",IF(O1812=32,"Экономия средств по выплатам сотрудникам",IF(O1812=33,"Изменение сроков исполнения по объективным причинам",IF(O1812=34,"Отсутствие потребности в осуществлении расходов",IF(O1812=35,"Нарушение органами местного самоуправления условий порядка предоставления межбюджетных трансфертов",IF(O1812=36,"Экономия по услугам банка, почты",IF(O1812=37,"Отклонение менее 100 рублей",IF(O1812=51,"Проблемы с документами",IF(O1812=52,"Неверное планирование",IF(O1812=53,"Нарушение сроков исполнения",IF(O1812=54,"Иные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13">
        <f>IF(O1813=11,"Экономия по результатам проведения конкурсных процедур",IF(O1813=12,"Экономия зарезервированных средств",IF(O1813=31,"Заявительный характер субсидирования организаций, выплат пособий и компенсаций",IF(O1813=32,"Экономия средств по выплатам сотрудникам",IF(O1813=33,"Изменение сроков исполнения по объективным причинам",IF(O1813=34,"Отсутствие потребности в осуществлении расходов",IF(O1813=35,"Нарушение органами местного самоуправления условий порядка предоставления межбюджетных трансфертов",IF(O1813=36,"Экономия по услугам банка, почты",IF(O1813=37,"Отклонение менее 100 рублей",IF(O1813=51,"Проблемы с документами",IF(O1813=52,"Неверное планирование",IF(O1813=53,"Нарушение сроков исполнения",IF(O1813=54,"Иные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14">
        <f>IF(O1814=11,"Экономия по результатам проведения конкурсных процедур",IF(O1814=12,"Экономия зарезервированных средств",IF(O1814=31,"Заявительный характер субсидирования организаций, выплат пособий и компенсаций",IF(O1814=32,"Экономия средств по выплатам сотрудникам",IF(O1814=33,"Изменение сроков исполнения по объективным причинам",IF(O1814=34,"Отсутствие потребности в осуществлении расходов",IF(O1814=35,"Нарушение органами местного самоуправления условий порядка предоставления межбюджетных трансфертов",IF(O1814=36,"Экономия по услугам банка, почты",IF(O1814=37,"Отклонение менее 100 рублей",IF(O1814=51,"Проблемы с документами",IF(O1814=52,"Неверное планирование",IF(O1814=53,"Нарушение сроков исполнения",IF(O1814=54,"Иные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15">
        <f>IF(O1815=11,"Экономия по результатам проведения конкурсных процедур",IF(O1815=12,"Экономия зарезервированных средств",IF(O1815=31,"Заявительный характер субсидирования организаций, выплат пособий и компенсаций",IF(O1815=32,"Экономия средств по выплатам сотрудникам",IF(O1815=33,"Изменение сроков исполнения по объективным причинам",IF(O1815=34,"Отсутствие потребности в осуществлении расходов",IF(O1815=35,"Нарушение органами местного самоуправления условий порядка предоставления межбюджетных трансфертов",IF(O1815=36,"Экономия по услугам банка, почты",IF(O1815=37,"Отклонение менее 100 рублей",IF(O1815=51,"Проблемы с документами",IF(O1815=52,"Неверное планирование",IF(O1815=53,"Нарушение сроков исполнения",IF(O1815=54,"Иные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16">
        <f>IF(O1816=11,"Экономия по результатам проведения конкурсных процедур",IF(O1816=12,"Экономия зарезервированных средств",IF(O1816=31,"Заявительный характер субсидирования организаций, выплат пособий и компенсаций",IF(O1816=32,"Экономия средств по выплатам сотрудникам",IF(O1816=33,"Изменение сроков исполнения по объективным причинам",IF(O1816=34,"Отсутствие потребности в осуществлении расходов",IF(O1816=35,"Нарушение органами местного самоуправления условий порядка предоставления межбюджетных трансфертов",IF(O1816=36,"Экономия по услугам банка, почты",IF(O1816=37,"Отклонение менее 100 рублей",IF(O1816=51,"Проблемы с документами",IF(O1816=52,"Неверное планирование",IF(O1816=53,"Нарушение сроков исполнения",IF(O1816=54,"Иные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17">
        <f>IF(O1817=11,"Экономия по результатам проведения конкурсных процедур",IF(O1817=12,"Экономия зарезервированных средств",IF(O1817=31,"Заявительный характер субсидирования организаций, выплат пособий и компенсаций",IF(O1817=32,"Экономия средств по выплатам сотрудникам",IF(O1817=33,"Изменение сроков исполнения по объективным причинам",IF(O1817=34,"Отсутствие потребности в осуществлении расходов",IF(O1817=35,"Нарушение органами местного самоуправления условий порядка предоставления межбюджетных трансфертов",IF(O1817=36,"Экономия по услугам банка, почты",IF(O1817=37,"Отклонение менее 100 рублей",IF(O1817=51,"Проблемы с документами",IF(O1817=52,"Неверное планирование",IF(O1817=53,"Нарушение сроков исполнения",IF(O1817=54,"Иные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18">
        <f>IF(O1818=11,"Экономия по результатам проведения конкурсных процедур",IF(O1818=12,"Экономия зарезервированных средств",IF(O1818=31,"Заявительный характер субсидирования организаций, выплат пособий и компенсаций",IF(O1818=32,"Экономия средств по выплатам сотрудникам",IF(O1818=33,"Изменение сроков исполнения по объективным причинам",IF(O1818=34,"Отсутствие потребности в осуществлении расходов",IF(O1818=35,"Нарушение органами местного самоуправления условий порядка предоставления межбюджетных трансфертов",IF(O1818=36,"Экономия по услугам банка, почты",IF(O1818=37,"Отклонение менее 100 рублей",IF(O1818=51,"Проблемы с документами",IF(O1818=52,"Неверное планирование",IF(O1818=53,"Нарушение сроков исполнения",IF(O1818=54,"Иные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19">
        <f>IF(O1819=11,"Экономия по результатам проведения конкурсных процедур",IF(O1819=12,"Экономия зарезервированных средств",IF(O1819=31,"Заявительный характер субсидирования организаций, выплат пособий и компенсаций",IF(O1819=32,"Экономия средств по выплатам сотрудникам",IF(O1819=33,"Изменение сроков исполнения по объективным причинам",IF(O1819=34,"Отсутствие потребности в осуществлении расходов",IF(O1819=35,"Нарушение органами местного самоуправления условий порядка предоставления межбюджетных трансфертов",IF(O1819=36,"Экономия по услугам банка, почты",IF(O1819=37,"Отклонение менее 100 рублей",IF(O1819=51,"Проблемы с документами",IF(O1819=52,"Неверное планирование",IF(O1819=53,"Нарушение сроков исполнения",IF(O1819=54,"Иные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20">
        <f>IF(O1820=11,"Экономия по результатам проведения конкурсных процедур",IF(O1820=12,"Экономия зарезервированных средств",IF(O1820=31,"Заявительный характер субсидирования организаций, выплат пособий и компенсаций",IF(O1820=32,"Экономия средств по выплатам сотрудникам",IF(O1820=33,"Изменение сроков исполнения по объективным причинам",IF(O1820=34,"Отсутствие потребности в осуществлении расходов",IF(O1820=35,"Нарушение органами местного самоуправления условий порядка предоставления межбюджетных трансфертов",IF(O1820=36,"Экономия по услугам банка, почты",IF(O1820=37,"Отклонение менее 100 рублей",IF(O1820=51,"Проблемы с документами",IF(O1820=52,"Неверное планирование",IF(O1820=53,"Нарушение сроков исполнения",IF(O1820=54,"Иные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21">
        <f>IF(O1821=11,"Экономия по результатам проведения конкурсных процедур",IF(O1821=12,"Экономия зарезервированных средств",IF(O1821=31,"Заявительный характер субсидирования организаций, выплат пособий и компенсаций",IF(O1821=32,"Экономия средств по выплатам сотрудникам",IF(O1821=33,"Изменение сроков исполнения по объективным причинам",IF(O1821=34,"Отсутствие потребности в осуществлении расходов",IF(O1821=35,"Нарушение органами местного самоуправления условий порядка предоставления межбюджетных трансфертов",IF(O1821=36,"Экономия по услугам банка, почты",IF(O1821=37,"Отклонение менее 100 рублей",IF(O1821=51,"Проблемы с документами",IF(O1821=52,"Неверное планирование",IF(O1821=53,"Нарушение сроков исполнения",IF(O1821=54,"Иные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22">
        <f>IF(O1822=11,"Экономия по результатам проведения конкурсных процедур",IF(O1822=12,"Экономия зарезервированных средств",IF(O1822=31,"Заявительный характер субсидирования организаций, выплат пособий и компенсаций",IF(O1822=32,"Экономия средств по выплатам сотрудникам",IF(O1822=33,"Изменение сроков исполнения по объективным причинам",IF(O1822=34,"Отсутствие потребности в осуществлении расходов",IF(O1822=35,"Нарушение органами местного самоуправления условий порядка предоставления межбюджетных трансфертов",IF(O1822=36,"Экономия по услугам банка, почты",IF(O1822=37,"Отклонение менее 100 рублей",IF(O1822=51,"Проблемы с документами",IF(O1822=52,"Неверное планирование",IF(O1822=53,"Нарушение сроков исполнения",IF(O1822=54,"Иные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23">
        <f>IF(O1823=11,"Экономия по результатам проведения конкурсных процедур",IF(O1823=12,"Экономия зарезервированных средств",IF(O1823=31,"Заявительный характер субсидирования организаций, выплат пособий и компенсаций",IF(O1823=32,"Экономия средств по выплатам сотрудникам",IF(O1823=33,"Изменение сроков исполнения по объективным причинам",IF(O1823=34,"Отсутствие потребности в осуществлении расходов",IF(O1823=35,"Нарушение органами местного самоуправления условий порядка предоставления межбюджетных трансфертов",IF(O1823=36,"Экономия по услугам банка, почты",IF(O1823=37,"Отклонение менее 100 рублей",IF(O1823=51,"Проблемы с документами",IF(O1823=52,"Неверное планирование",IF(O1823=53,"Нарушение сроков исполнения",IF(O1823=54,"Иные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24">
        <f>IF(O1824=11,"Экономия по результатам проведения конкурсных процедур",IF(O1824=12,"Экономия зарезервированных средств",IF(O1824=31,"Заявительный характер субсидирования организаций, выплат пособий и компенсаций",IF(O1824=32,"Экономия средств по выплатам сотрудникам",IF(O1824=33,"Изменение сроков исполнения по объективным причинам",IF(O1824=34,"Отсутствие потребности в осуществлении расходов",IF(O1824=35,"Нарушение органами местного самоуправления условий порядка предоставления межбюджетных трансфертов",IF(O1824=36,"Экономия по услугам банка, почты",IF(O1824=37,"Отклонение менее 100 рублей",IF(O1824=51,"Проблемы с документами",IF(O1824=52,"Неверное планирование",IF(O1824=53,"Нарушение сроков исполнения",IF(O1824=54,"Иные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25">
        <f>IF(O1825=11,"Экономия по результатам проведения конкурсных процедур",IF(O1825=12,"Экономия зарезервированных средств",IF(O1825=31,"Заявительный характер субсидирования организаций, выплат пособий и компенсаций",IF(O1825=32,"Экономия средств по выплатам сотрудникам",IF(O1825=33,"Изменение сроков исполнения по объективным причинам",IF(O1825=34,"Отсутствие потребности в осуществлении расходов",IF(O1825=35,"Нарушение органами местного самоуправления условий порядка предоставления межбюджетных трансфертов",IF(O1825=36,"Экономия по услугам банка, почты",IF(O1825=37,"Отклонение менее 100 рублей",IF(O1825=51,"Проблемы с документами",IF(O1825=52,"Неверное планирование",IF(O1825=53,"Нарушение сроков исполнения",IF(O1825=54,"Иные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26">
        <f>IF(O1826=11,"Экономия по результатам проведения конкурсных процедур",IF(O1826=12,"Экономия зарезервированных средств",IF(O1826=31,"Заявительный характер субсидирования организаций, выплат пособий и компенсаций",IF(O1826=32,"Экономия средств по выплатам сотрудникам",IF(O1826=33,"Изменение сроков исполнения по объективным причинам",IF(O1826=34,"Отсутствие потребности в осуществлении расходов",IF(O1826=35,"Нарушение органами местного самоуправления условий порядка предоставления межбюджетных трансфертов",IF(O1826=36,"Экономия по услугам банка, почты",IF(O1826=37,"Отклонение менее 100 рублей",IF(O1826=51,"Проблемы с документами",IF(O1826=52,"Неверное планирование",IF(O1826=53,"Нарушение сроков исполнения",IF(O1826=54,"Иные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27">
        <f>IF(O1827=11,"Экономия по результатам проведения конкурсных процедур",IF(O1827=12,"Экономия зарезервированных средств",IF(O1827=31,"Заявительный характер субсидирования организаций, выплат пособий и компенсаций",IF(O1827=32,"Экономия средств по выплатам сотрудникам",IF(O1827=33,"Изменение сроков исполнения по объективным причинам",IF(O1827=34,"Отсутствие потребности в осуществлении расходов",IF(O1827=35,"Нарушение органами местного самоуправления условий порядка предоставления межбюджетных трансфертов",IF(O1827=36,"Экономия по услугам банка, почты",IF(O1827=37,"Отклонение менее 100 рублей",IF(O1827=51,"Проблемы с документами",IF(O1827=52,"Неверное планирование",IF(O1827=53,"Нарушение сроков исполнения",IF(O1827=54,"Иные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28">
        <f>IF(O1828=11,"Экономия по результатам проведения конкурсных процедур",IF(O1828=12,"Экономия зарезервированных средств",IF(O1828=31,"Заявительный характер субсидирования организаций, выплат пособий и компенсаций",IF(O1828=32,"Экономия средств по выплатам сотрудникам",IF(O1828=33,"Изменение сроков исполнения по объективным причинам",IF(O1828=34,"Отсутствие потребности в осуществлении расходов",IF(O1828=35,"Нарушение органами местного самоуправления условий порядка предоставления межбюджетных трансфертов",IF(O1828=36,"Экономия по услугам банка, почты",IF(O1828=37,"Отклонение менее 100 рублей",IF(O1828=51,"Проблемы с документами",IF(O1828=52,"Неверное планирование",IF(O1828=53,"Нарушение сроков исполнения",IF(O1828=54,"Иные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29">
        <f>IF(O1829=11,"Экономия по результатам проведения конкурсных процедур",IF(O1829=12,"Экономия зарезервированных средств",IF(O1829=31,"Заявительный характер субсидирования организаций, выплат пособий и компенсаций",IF(O1829=32,"Экономия средств по выплатам сотрудникам",IF(O1829=33,"Изменение сроков исполнения по объективным причинам",IF(O1829=34,"Отсутствие потребности в осуществлении расходов",IF(O1829=35,"Нарушение органами местного самоуправления условий порядка предоставления межбюджетных трансфертов",IF(O1829=36,"Экономия по услугам банка, почты",IF(O1829=37,"Отклонение менее 100 рублей",IF(O1829=51,"Проблемы с документами",IF(O1829=52,"Неверное планирование",IF(O1829=53,"Нарушение сроков исполнения",IF(O1829=54,"Иные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30">
        <f>IF(O1830=11,"Экономия по результатам проведения конкурсных процедур",IF(O1830=12,"Экономия зарезервированных средств",IF(O1830=31,"Заявительный характер субсидирования организаций, выплат пособий и компенсаций",IF(O1830=32,"Экономия средств по выплатам сотрудникам",IF(O1830=33,"Изменение сроков исполнения по объективным причинам",IF(O1830=34,"Отсутствие потребности в осуществлении расходов",IF(O1830=35,"Нарушение органами местного самоуправления условий порядка предоставления межбюджетных трансфертов",IF(O1830=36,"Экономия по услугам банка, почты",IF(O1830=37,"Отклонение менее 100 рублей",IF(O1830=51,"Проблемы с документами",IF(O1830=52,"Неверное планирование",IF(O1830=53,"Нарушение сроков исполнения",IF(O1830=54,"Иные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31">
        <f>IF(O1831=11,"Экономия по результатам проведения конкурсных процедур",IF(O1831=12,"Экономия зарезервированных средств",IF(O1831=31,"Заявительный характер субсидирования организаций, выплат пособий и компенсаций",IF(O1831=32,"Экономия средств по выплатам сотрудникам",IF(O1831=33,"Изменение сроков исполнения по объективным причинам",IF(O1831=34,"Отсутствие потребности в осуществлении расходов",IF(O1831=35,"Нарушение органами местного самоуправления условий порядка предоставления межбюджетных трансфертов",IF(O1831=36,"Экономия по услугам банка, почты",IF(O1831=37,"Отклонение менее 100 рублей",IF(O1831=51,"Проблемы с документами",IF(O1831=52,"Неверное планирование",IF(O1831=53,"Нарушение сроков исполнения",IF(O1831=54,"Иные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32">
        <f>IF(O1832=11,"Экономия по результатам проведения конкурсных процедур",IF(O1832=12,"Экономия зарезервированных средств",IF(O1832=31,"Заявительный характер субсидирования организаций, выплат пособий и компенсаций",IF(O1832=32,"Экономия средств по выплатам сотрудникам",IF(O1832=33,"Изменение сроков исполнения по объективным причинам",IF(O1832=34,"Отсутствие потребности в осуществлении расходов",IF(O1832=35,"Нарушение органами местного самоуправления условий порядка предоставления межбюджетных трансфертов",IF(O1832=36,"Экономия по услугам банка, почты",IF(O1832=37,"Отклонение менее 100 рублей",IF(O1832=51,"Проблемы с документами",IF(O1832=52,"Неверное планирование",IF(O1832=53,"Нарушение сроков исполнения",IF(O1832=54,"Иные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33">
        <f>IF(O1833=11,"Экономия по результатам проведения конкурсных процедур",IF(O1833=12,"Экономия зарезервированных средств",IF(O1833=31,"Заявительный характер субсидирования организаций, выплат пособий и компенсаций",IF(O1833=32,"Экономия средств по выплатам сотрудникам",IF(O1833=33,"Изменение сроков исполнения по объективным причинам",IF(O1833=34,"Отсутствие потребности в осуществлении расходов",IF(O1833=35,"Нарушение органами местного самоуправления условий порядка предоставления межбюджетных трансфертов",IF(O1833=36,"Экономия по услугам банка, почты",IF(O1833=37,"Отклонение менее 100 рублей",IF(O1833=51,"Проблемы с документами",IF(O1833=52,"Неверное планирование",IF(O1833=53,"Нарушение сроков исполнения",IF(O1833=54,"Иные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34">
        <f>IF(O1834=11,"Экономия по результатам проведения конкурсных процедур",IF(O1834=12,"Экономия зарезервированных средств",IF(O1834=31,"Заявительный характер субсидирования организаций, выплат пособий и компенсаций",IF(O1834=32,"Экономия средств по выплатам сотрудникам",IF(O1834=33,"Изменение сроков исполнения по объективным причинам",IF(O1834=34,"Отсутствие потребности в осуществлении расходов",IF(O1834=35,"Нарушение органами местного самоуправления условий порядка предоставления межбюджетных трансфертов",IF(O1834=36,"Экономия по услугам банка, почты",IF(O1834=37,"Отклонение менее 100 рублей",IF(O1834=51,"Проблемы с документами",IF(O1834=52,"Неверное планирование",IF(O1834=53,"Нарушение сроков исполнения",IF(O1834=54,"Иные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35">
        <f>IF(O1835=11,"Экономия по результатам проведения конкурсных процедур",IF(O1835=12,"Экономия зарезервированных средств",IF(O1835=31,"Заявительный характер субсидирования организаций, выплат пособий и компенсаций",IF(O1835=32,"Экономия средств по выплатам сотрудникам",IF(O1835=33,"Изменение сроков исполнения по объективным причинам",IF(O1835=34,"Отсутствие потребности в осуществлении расходов",IF(O1835=35,"Нарушение органами местного самоуправления условий порядка предоставления межбюджетных трансфертов",IF(O1835=36,"Экономия по услугам банка, почты",IF(O1835=37,"Отклонение менее 100 рублей",IF(O1835=51,"Проблемы с документами",IF(O1835=52,"Неверное планирование",IF(O1835=53,"Нарушение сроков исполнения",IF(O1835=54,"Иные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36">
        <f>IF(O1836=11,"Экономия по результатам проведения конкурсных процедур",IF(O1836=12,"Экономия зарезервированных средств",IF(O1836=31,"Заявительный характер субсидирования организаций, выплат пособий и компенсаций",IF(O1836=32,"Экономия средств по выплатам сотрудникам",IF(O1836=33,"Изменение сроков исполнения по объективным причинам",IF(O1836=34,"Отсутствие потребности в осуществлении расходов",IF(O1836=35,"Нарушение органами местного самоуправления условий порядка предоставления межбюджетных трансфертов",IF(O1836=36,"Экономия по услугам банка, почты",IF(O1836=37,"Отклонение менее 100 рублей",IF(O1836=51,"Проблемы с документами",IF(O1836=52,"Неверное планирование",IF(O1836=53,"Нарушение сроков исполнения",IF(O1836=54,"Иные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37">
        <f>IF(O1837=11,"Экономия по результатам проведения конкурсных процедур",IF(O1837=12,"Экономия зарезервированных средств",IF(O1837=31,"Заявительный характер субсидирования организаций, выплат пособий и компенсаций",IF(O1837=32,"Экономия средств по выплатам сотрудникам",IF(O1837=33,"Изменение сроков исполнения по объективным причинам",IF(O1837=34,"Отсутствие потребности в осуществлении расходов",IF(O1837=35,"Нарушение органами местного самоуправления условий порядка предоставления межбюджетных трансфертов",IF(O1837=36,"Экономия по услугам банка, почты",IF(O1837=37,"Отклонение менее 100 рублей",IF(O1837=51,"Проблемы с документами",IF(O1837=52,"Неверное планирование",IF(O1837=53,"Нарушение сроков исполнения",IF(O1837=54,"Иные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38">
        <f>IF(O1838=11,"Экономия по результатам проведения конкурсных процедур",IF(O1838=12,"Экономия зарезервированных средств",IF(O1838=31,"Заявительный характер субсидирования организаций, выплат пособий и компенсаций",IF(O1838=32,"Экономия средств по выплатам сотрудникам",IF(O1838=33,"Изменение сроков исполнения по объективным причинам",IF(O1838=34,"Отсутствие потребности в осуществлении расходов",IF(O1838=35,"Нарушение органами местного самоуправления условий порядка предоставления межбюджетных трансфертов",IF(O1838=36,"Экономия по услугам банка, почты",IF(O1838=37,"Отклонение менее 100 рублей",IF(O1838=51,"Проблемы с документами",IF(O1838=52,"Неверное планирование",IF(O1838=53,"Нарушение сроков исполнения",IF(O1838=54,"Иные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39">
        <f>IF(O1839=11,"Экономия по результатам проведения конкурсных процедур",IF(O1839=12,"Экономия зарезервированных средств",IF(O1839=31,"Заявительный характер субсидирования организаций, выплат пособий и компенсаций",IF(O1839=32,"Экономия средств по выплатам сотрудникам",IF(O1839=33,"Изменение сроков исполнения по объективным причинам",IF(O1839=34,"Отсутствие потребности в осуществлении расходов",IF(O1839=35,"Нарушение органами местного самоуправления условий порядка предоставления межбюджетных трансфертов",IF(O1839=36,"Экономия по услугам банка, почты",IF(O1839=37,"Отклонение менее 100 рублей",IF(O1839=51,"Проблемы с документами",IF(O1839=52,"Неверное планирование",IF(O1839=53,"Нарушение сроков исполнения",IF(O1839=54,"Иные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40">
        <f>IF(O1840=11,"Экономия по результатам проведения конкурсных процедур",IF(O1840=12,"Экономия зарезервированных средств",IF(O1840=31,"Заявительный характер субсидирования организаций, выплат пособий и компенсаций",IF(O1840=32,"Экономия средств по выплатам сотрудникам",IF(O1840=33,"Изменение сроков исполнения по объективным причинам",IF(O1840=34,"Отсутствие потребности в осуществлении расходов",IF(O1840=35,"Нарушение органами местного самоуправления условий порядка предоставления межбюджетных трансфертов",IF(O1840=36,"Экономия по услугам банка, почты",IF(O1840=37,"Отклонение менее 100 рублей",IF(O1840=51,"Проблемы с документами",IF(O1840=52,"Неверное планирование",IF(O1840=53,"Нарушение сроков исполнения",IF(O1840=54,"Иные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41">
        <f>IF(O1841=11,"Экономия по результатам проведения конкурсных процедур",IF(O1841=12,"Экономия зарезервированных средств",IF(O1841=31,"Заявительный характер субсидирования организаций, выплат пособий и компенсаций",IF(O1841=32,"Экономия средств по выплатам сотрудникам",IF(O1841=33,"Изменение сроков исполнения по объективным причинам",IF(O1841=34,"Отсутствие потребности в осуществлении расходов",IF(O1841=35,"Нарушение органами местного самоуправления условий порядка предоставления межбюджетных трансфертов",IF(O1841=36,"Экономия по услугам банка, почты",IF(O1841=37,"Отклонение менее 100 рублей",IF(O1841=51,"Проблемы с документами",IF(O1841=52,"Неверное планирование",IF(O1841=53,"Нарушение сроков исполнения",IF(O1841=54,"Иные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42">
        <f>IF(O1842=11,"Экономия по результатам проведения конкурсных процедур",IF(O1842=12,"Экономия зарезервированных средств",IF(O1842=31,"Заявительный характер субсидирования организаций, выплат пособий и компенсаций",IF(O1842=32,"Экономия средств по выплатам сотрудникам",IF(O1842=33,"Изменение сроков исполнения по объективным причинам",IF(O1842=34,"Отсутствие потребности в осуществлении расходов",IF(O1842=35,"Нарушение органами местного самоуправления условий порядка предоставления межбюджетных трансфертов",IF(O1842=36,"Экономия по услугам банка, почты",IF(O1842=37,"Отклонение менее 100 рублей",IF(O1842=51,"Проблемы с документами",IF(O1842=52,"Неверное планирование",IF(O1842=53,"Нарушение сроков исполнения",IF(O1842=54,"Иные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43">
        <f>IF(O1843=11,"Экономия по результатам проведения конкурсных процедур",IF(O1843=12,"Экономия зарезервированных средств",IF(O1843=31,"Заявительный характер субсидирования организаций, выплат пособий и компенсаций",IF(O1843=32,"Экономия средств по выплатам сотрудникам",IF(O1843=33,"Изменение сроков исполнения по объективным причинам",IF(O1843=34,"Отсутствие потребности в осуществлении расходов",IF(O1843=35,"Нарушение органами местного самоуправления условий порядка предоставления межбюджетных трансфертов",IF(O1843=36,"Экономия по услугам банка, почты",IF(O1843=37,"Отклонение менее 100 рублей",IF(O1843=51,"Проблемы с документами",IF(O1843=52,"Неверное планирование",IF(O1843=53,"Нарушение сроков исполнения",IF(O1843=54,"Иные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44">
        <f>IF(O1844=11,"Экономия по результатам проведения конкурсных процедур",IF(O1844=12,"Экономия зарезервированных средств",IF(O1844=31,"Заявительный характер субсидирования организаций, выплат пособий и компенсаций",IF(O1844=32,"Экономия средств по выплатам сотрудникам",IF(O1844=33,"Изменение сроков исполнения по объективным причинам",IF(O1844=34,"Отсутствие потребности в осуществлении расходов",IF(O1844=35,"Нарушение органами местного самоуправления условий порядка предоставления межбюджетных трансфертов",IF(O1844=36,"Экономия по услугам банка, почты",IF(O1844=37,"Отклонение менее 100 рублей",IF(O1844=51,"Проблемы с документами",IF(O1844=52,"Неверное планирование",IF(O1844=53,"Нарушение сроков исполнения",IF(O1844=54,"Иные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45">
        <f>IF(O1845=11,"Экономия по результатам проведения конкурсных процедур",IF(O1845=12,"Экономия зарезервированных средств",IF(O1845=31,"Заявительный характер субсидирования организаций, выплат пособий и компенсаций",IF(O1845=32,"Экономия средств по выплатам сотрудникам",IF(O1845=33,"Изменение сроков исполнения по объективным причинам",IF(O1845=34,"Отсутствие потребности в осуществлении расходов",IF(O1845=35,"Нарушение органами местного самоуправления условий порядка предоставления межбюджетных трансфертов",IF(O1845=36,"Экономия по услугам банка, почты",IF(O1845=37,"Отклонение менее 100 рублей",IF(O1845=51,"Проблемы с документами",IF(O1845=52,"Неверное планирование",IF(O1845=53,"Нарушение сроков исполнения",IF(O1845=54,"Иные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46">
        <f>IF(O1846=11,"Экономия по результатам проведения конкурсных процедур",IF(O1846=12,"Экономия зарезервированных средств",IF(O1846=31,"Заявительный характер субсидирования организаций, выплат пособий и компенсаций",IF(O1846=32,"Экономия средств по выплатам сотрудникам",IF(O1846=33,"Изменение сроков исполнения по объективным причинам",IF(O1846=34,"Отсутствие потребности в осуществлении расходов",IF(O1846=35,"Нарушение органами местного самоуправления условий порядка предоставления межбюджетных трансфертов",IF(O1846=36,"Экономия по услугам банка, почты",IF(O1846=37,"Отклонение менее 100 рублей",IF(O1846=51,"Проблемы с документами",IF(O1846=52,"Неверное планирование",IF(O1846=53,"Нарушение сроков исполнения",IF(O1846=54,"Иные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47">
        <f>IF(O1847=11,"Экономия по результатам проведения конкурсных процедур",IF(O1847=12,"Экономия зарезервированных средств",IF(O1847=31,"Заявительный характер субсидирования организаций, выплат пособий и компенсаций",IF(O1847=32,"Экономия средств по выплатам сотрудникам",IF(O1847=33,"Изменение сроков исполнения по объективным причинам",IF(O1847=34,"Отсутствие потребности в осуществлении расходов",IF(O1847=35,"Нарушение органами местного самоуправления условий порядка предоставления межбюджетных трансфертов",IF(O1847=36,"Экономия по услугам банка, почты",IF(O1847=37,"Отклонение менее 100 рублей",IF(O1847=51,"Проблемы с документами",IF(O1847=52,"Неверное планирование",IF(O1847=53,"Нарушение сроков исполнения",IF(O1847=54,"Иные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48">
        <f>IF(O1848=11,"Экономия по результатам проведения конкурсных процедур",IF(O1848=12,"Экономия зарезервированных средств",IF(O1848=31,"Заявительный характер субсидирования организаций, выплат пособий и компенсаций",IF(O1848=32,"Экономия средств по выплатам сотрудникам",IF(O1848=33,"Изменение сроков исполнения по объективным причинам",IF(O1848=34,"Отсутствие потребности в осуществлении расходов",IF(O1848=35,"Нарушение органами местного самоуправления условий порядка предоставления межбюджетных трансфертов",IF(O1848=36,"Экономия по услугам банка, почты",IF(O1848=37,"Отклонение менее 100 рублей",IF(O1848=51,"Проблемы с документами",IF(O1848=52,"Неверное планирование",IF(O1848=53,"Нарушение сроков исполнения",IF(O1848=54,"Иные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49">
        <f>IF(O1849=11,"Экономия по результатам проведения конкурсных процедур",IF(O1849=12,"Экономия зарезервированных средств",IF(O1849=31,"Заявительный характер субсидирования организаций, выплат пособий и компенсаций",IF(O1849=32,"Экономия средств по выплатам сотрудникам",IF(O1849=33,"Изменение сроков исполнения по объективным причинам",IF(O1849=34,"Отсутствие потребности в осуществлении расходов",IF(O1849=35,"Нарушение органами местного самоуправления условий порядка предоставления межбюджетных трансфертов",IF(O1849=36,"Экономия по услугам банка, почты",IF(O1849=37,"Отклонение менее 100 рублей",IF(O1849=51,"Проблемы с документами",IF(O1849=52,"Неверное планирование",IF(O1849=53,"Нарушение сроков исполнения",IF(O1849=54,"Иные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50">
        <f>IF(O1850=11,"Экономия по результатам проведения конкурсных процедур",IF(O1850=12,"Экономия зарезервированных средств",IF(O1850=31,"Заявительный характер субсидирования организаций, выплат пособий и компенсаций",IF(O1850=32,"Экономия средств по выплатам сотрудникам",IF(O1850=33,"Изменение сроков исполнения по объективным причинам",IF(O1850=34,"Отсутствие потребности в осуществлении расходов",IF(O1850=35,"Нарушение органами местного самоуправления условий порядка предоставления межбюджетных трансфертов",IF(O1850=36,"Экономия по услугам банка, почты",IF(O1850=37,"Отклонение менее 100 рублей",IF(O1850=51,"Проблемы с документами",IF(O1850=52,"Неверное планирование",IF(O1850=53,"Нарушение сроков исполнения",IF(O1850=54,"Иные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51">
        <f>IF(O1851=11,"Экономия по результатам проведения конкурсных процедур",IF(O1851=12,"Экономия зарезервированных средств",IF(O1851=31,"Заявительный характер субсидирования организаций, выплат пособий и компенсаций",IF(O1851=32,"Экономия средств по выплатам сотрудникам",IF(O1851=33,"Изменение сроков исполнения по объективным причинам",IF(O1851=34,"Отсутствие потребности в осуществлении расходов",IF(O1851=35,"Нарушение органами местного самоуправления условий порядка предоставления межбюджетных трансфертов",IF(O1851=36,"Экономия по услугам банка, почты",IF(O1851=37,"Отклонение менее 100 рублей",IF(O1851=51,"Проблемы с документами",IF(O1851=52,"Неверное планирование",IF(O1851=53,"Нарушение сроков исполнения",IF(O1851=54,"Иные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52">
        <f>IF(O1852=11,"Экономия по результатам проведения конкурсных процедур",IF(O1852=12,"Экономия зарезервированных средств",IF(O1852=31,"Заявительный характер субсидирования организаций, выплат пособий и компенсаций",IF(O1852=32,"Экономия средств по выплатам сотрудникам",IF(O1852=33,"Изменение сроков исполнения по объективным причинам",IF(O1852=34,"Отсутствие потребности в осуществлении расходов",IF(O1852=35,"Нарушение органами местного самоуправления условий порядка предоставления межбюджетных трансфертов",IF(O1852=36,"Экономия по услугам банка, почты",IF(O1852=37,"Отклонение менее 100 рублей",IF(O1852=51,"Проблемы с документами",IF(O1852=52,"Неверное планирование",IF(O1852=53,"Нарушение сроков исполнения",IF(O1852=54,"Иные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53">
        <f>IF(O1853=11,"Экономия по результатам проведения конкурсных процедур",IF(O1853=12,"Экономия зарезервированных средств",IF(O1853=31,"Заявительный характер субсидирования организаций, выплат пособий и компенсаций",IF(O1853=32,"Экономия средств по выплатам сотрудникам",IF(O1853=33,"Изменение сроков исполнения по объективным причинам",IF(O1853=34,"Отсутствие потребности в осуществлении расходов",IF(O1853=35,"Нарушение органами местного самоуправления условий порядка предоставления межбюджетных трансфертов",IF(O1853=36,"Экономия по услугам банка, почты",IF(O1853=37,"Отклонение менее 100 рублей",IF(O1853=51,"Проблемы с документами",IF(O1853=52,"Неверное планирование",IF(O1853=53,"Нарушение сроков исполнения",IF(O1853=54,"Иные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54">
        <f>IF(O1854=11,"Экономия по результатам проведения конкурсных процедур",IF(O1854=12,"Экономия зарезервированных средств",IF(O1854=31,"Заявительный характер субсидирования организаций, выплат пособий и компенсаций",IF(O1854=32,"Экономия средств по выплатам сотрудникам",IF(O1854=33,"Изменение сроков исполнения по объективным причинам",IF(O1854=34,"Отсутствие потребности в осуществлении расходов",IF(O1854=35,"Нарушение органами местного самоуправления условий порядка предоставления межбюджетных трансфертов",IF(O1854=36,"Экономия по услугам банка, почты",IF(O1854=37,"Отклонение менее 100 рублей",IF(O1854=51,"Проблемы с документами",IF(O1854=52,"Неверное планирование",IF(O1854=53,"Нарушение сроков исполнения",IF(O1854=54,"Иные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55">
        <f>IF(O1855=11,"Экономия по результатам проведения конкурсных процедур",IF(O1855=12,"Экономия зарезервированных средств",IF(O1855=31,"Заявительный характер субсидирования организаций, выплат пособий и компенсаций",IF(O1855=32,"Экономия средств по выплатам сотрудникам",IF(O1855=33,"Изменение сроков исполнения по объективным причинам",IF(O1855=34,"Отсутствие потребности в осуществлении расходов",IF(O1855=35,"Нарушение органами местного самоуправления условий порядка предоставления межбюджетных трансфертов",IF(O1855=36,"Экономия по услугам банка, почты",IF(O1855=37,"Отклонение менее 100 рублей",IF(O1855=51,"Проблемы с документами",IF(O1855=52,"Неверное планирование",IF(O1855=53,"Нарушение сроков исполнения",IF(O1855=54,"Иные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56">
        <f>IF(O1856=11,"Экономия по результатам проведения конкурсных процедур",IF(O1856=12,"Экономия зарезервированных средств",IF(O1856=31,"Заявительный характер субсидирования организаций, выплат пособий и компенсаций",IF(O1856=32,"Экономия средств по выплатам сотрудникам",IF(O1856=33,"Изменение сроков исполнения по объективным причинам",IF(O1856=34,"Отсутствие потребности в осуществлении расходов",IF(O1856=35,"Нарушение органами местного самоуправления условий порядка предоставления межбюджетных трансфертов",IF(O1856=36,"Экономия по услугам банка, почты",IF(O1856=37,"Отклонение менее 100 рублей",IF(O1856=51,"Проблемы с документами",IF(O1856=52,"Неверное планирование",IF(O1856=53,"Нарушение сроков исполнения",IF(O1856=54,"Иные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57">
        <f>IF(O1857=11,"Экономия по результатам проведения конкурсных процедур",IF(O1857=12,"Экономия зарезервированных средств",IF(O1857=31,"Заявительный характер субсидирования организаций, выплат пособий и компенсаций",IF(O1857=32,"Экономия средств по выплатам сотрудникам",IF(O1857=33,"Изменение сроков исполнения по объективным причинам",IF(O1857=34,"Отсутствие потребности в осуществлении расходов",IF(O1857=35,"Нарушение органами местного самоуправления условий порядка предоставления межбюджетных трансфертов",IF(O1857=36,"Экономия по услугам банка, почты",IF(O1857=37,"Отклонение менее 100 рублей",IF(O1857=51,"Проблемы с документами",IF(O1857=52,"Неверное планирование",IF(O1857=53,"Нарушение сроков исполнения",IF(O1857=54,"Иные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58">
        <f>IF(O1858=11,"Экономия по результатам проведения конкурсных процедур",IF(O1858=12,"Экономия зарезервированных средств",IF(O1858=31,"Заявительный характер субсидирования организаций, выплат пособий и компенсаций",IF(O1858=32,"Экономия средств по выплатам сотрудникам",IF(O1858=33,"Изменение сроков исполнения по объективным причинам",IF(O1858=34,"Отсутствие потребности в осуществлении расходов",IF(O1858=35,"Нарушение органами местного самоуправления условий порядка предоставления межбюджетных трансфертов",IF(O1858=36,"Экономия по услугам банка, почты",IF(O1858=37,"Отклонение менее 100 рублей",IF(O1858=51,"Проблемы с документами",IF(O1858=52,"Неверное планирование",IF(O1858=53,"Нарушение сроков исполнения",IF(O1858=54,"Иные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59">
        <f>IF(O1859=11,"Экономия по результатам проведения конкурсных процедур",IF(O1859=12,"Экономия зарезервированных средств",IF(O1859=31,"Заявительный характер субсидирования организаций, выплат пособий и компенсаций",IF(O1859=32,"Экономия средств по выплатам сотрудникам",IF(O1859=33,"Изменение сроков исполнения по объективным причинам",IF(O1859=34,"Отсутствие потребности в осуществлении расходов",IF(O1859=35,"Нарушение органами местного самоуправления условий порядка предоставления межбюджетных трансфертов",IF(O1859=36,"Экономия по услугам банка, почты",IF(O1859=37,"Отклонение менее 100 рублей",IF(O1859=51,"Проблемы с документами",IF(O1859=52,"Неверное планирование",IF(O1859=53,"Нарушение сроков исполнения",IF(O1859=54,"Иные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60">
        <f>IF(O1860=11,"Экономия по результатам проведения конкурсных процедур",IF(O1860=12,"Экономия зарезервированных средств",IF(O1860=31,"Заявительный характер субсидирования организаций, выплат пособий и компенсаций",IF(O1860=32,"Экономия средств по выплатам сотрудникам",IF(O1860=33,"Изменение сроков исполнения по объективным причинам",IF(O1860=34,"Отсутствие потребности в осуществлении расходов",IF(O1860=35,"Нарушение органами местного самоуправления условий порядка предоставления межбюджетных трансфертов",IF(O1860=36,"Экономия по услугам банка, почты",IF(O1860=37,"Отклонение менее 100 рублей",IF(O1860=51,"Проблемы с документами",IF(O1860=52,"Неверное планирование",IF(O1860=53,"Нарушение сроков исполнения",IF(O1860=54,"Иные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61">
        <f>IF(O1861=11,"Экономия по результатам проведения конкурсных процедур",IF(O1861=12,"Экономия зарезервированных средств",IF(O1861=31,"Заявительный характер субсидирования организаций, выплат пособий и компенсаций",IF(O1861=32,"Экономия средств по выплатам сотрудникам",IF(O1861=33,"Изменение сроков исполнения по объективным причинам",IF(O1861=34,"Отсутствие потребности в осуществлении расходов",IF(O1861=35,"Нарушение органами местного самоуправления условий порядка предоставления межбюджетных трансфертов",IF(O1861=36,"Экономия по услугам банка, почты",IF(O1861=37,"Отклонение менее 100 рублей",IF(O1861=51,"Проблемы с документами",IF(O1861=52,"Неверное планирование",IF(O1861=53,"Нарушение сроков исполнения",IF(O1861=54,"Иные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62">
        <f>IF(O1862=11,"Экономия по результатам проведения конкурсных процедур",IF(O1862=12,"Экономия зарезервированных средств",IF(O1862=31,"Заявительный характер субсидирования организаций, выплат пособий и компенсаций",IF(O1862=32,"Экономия средств по выплатам сотрудникам",IF(O1862=33,"Изменение сроков исполнения по объективным причинам",IF(O1862=34,"Отсутствие потребности в осуществлении расходов",IF(O1862=35,"Нарушение органами местного самоуправления условий порядка предоставления межбюджетных трансфертов",IF(O1862=36,"Экономия по услугам банка, почты",IF(O1862=37,"Отклонение менее 100 рублей",IF(O1862=51,"Проблемы с документами",IF(O1862=52,"Неверное планирование",IF(O1862=53,"Нарушение сроков исполнения",IF(O1862=54,"Иные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63">
        <f>IF(O1863=11,"Экономия по результатам проведения конкурсных процедур",IF(O1863=12,"Экономия зарезервированных средств",IF(O1863=31,"Заявительный характер субсидирования организаций, выплат пособий и компенсаций",IF(O1863=32,"Экономия средств по выплатам сотрудникам",IF(O1863=33,"Изменение сроков исполнения по объективным причинам",IF(O1863=34,"Отсутствие потребности в осуществлении расходов",IF(O1863=35,"Нарушение органами местного самоуправления условий порядка предоставления межбюджетных трансфертов",IF(O1863=36,"Экономия по услугам банка, почты",IF(O1863=37,"Отклонение менее 100 рублей",IF(O1863=51,"Проблемы с документами",IF(O1863=52,"Неверное планирование",IF(O1863=53,"Нарушение сроков исполнения",IF(O1863=54,"Иные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64">
        <f>IF(O1864=11,"Экономия по результатам проведения конкурсных процедур",IF(O1864=12,"Экономия зарезервированных средств",IF(O1864=31,"Заявительный характер субсидирования организаций, выплат пособий и компенсаций",IF(O1864=32,"Экономия средств по выплатам сотрудникам",IF(O1864=33,"Изменение сроков исполнения по объективным причинам",IF(O1864=34,"Отсутствие потребности в осуществлении расходов",IF(O1864=35,"Нарушение органами местного самоуправления условий порядка предоставления межбюджетных трансфертов",IF(O1864=36,"Экономия по услугам банка, почты",IF(O1864=37,"Отклонение менее 100 рублей",IF(O1864=51,"Проблемы с документами",IF(O1864=52,"Неверное планирование",IF(O1864=53,"Нарушение сроков исполнения",IF(O1864=54,"Иные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65">
        <f>IF(O1865=11,"Экономия по результатам проведения конкурсных процедур",IF(O1865=12,"Экономия зарезервированных средств",IF(O1865=31,"Заявительный характер субсидирования организаций, выплат пособий и компенсаций",IF(O1865=32,"Экономия средств по выплатам сотрудникам",IF(O1865=33,"Изменение сроков исполнения по объективным причинам",IF(O1865=34,"Отсутствие потребности в осуществлении расходов",IF(O1865=35,"Нарушение органами местного самоуправления условий порядка предоставления межбюджетных трансфертов",IF(O1865=36,"Экономия по услугам банка, почты",IF(O1865=37,"Отклонение менее 100 рублей",IF(O1865=51,"Проблемы с документами",IF(O1865=52,"Неверное планирование",IF(O1865=53,"Нарушение сроков исполнения",IF(O1865=54,"Иные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66">
        <f>IF(O1866=11,"Экономия по результатам проведения конкурсных процедур",IF(O1866=12,"Экономия зарезервированных средств",IF(O1866=31,"Заявительный характер субсидирования организаций, выплат пособий и компенсаций",IF(O1866=32,"Экономия средств по выплатам сотрудникам",IF(O1866=33,"Изменение сроков исполнения по объективным причинам",IF(O1866=34,"Отсутствие потребности в осуществлении расходов",IF(O1866=35,"Нарушение органами местного самоуправления условий порядка предоставления межбюджетных трансфертов",IF(O1866=36,"Экономия по услугам банка, почты",IF(O1866=37,"Отклонение менее 100 рублей",IF(O1866=51,"Проблемы с документами",IF(O1866=52,"Неверное планирование",IF(O1866=53,"Нарушение сроков исполнения",IF(O1866=54,"Иные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67">
        <f>IF(O1867=11,"Экономия по результатам проведения конкурсных процедур",IF(O1867=12,"Экономия зарезервированных средств",IF(O1867=31,"Заявительный характер субсидирования организаций, выплат пособий и компенсаций",IF(O1867=32,"Экономия средств по выплатам сотрудникам",IF(O1867=33,"Изменение сроков исполнения по объективным причинам",IF(O1867=34,"Отсутствие потребности в осуществлении расходов",IF(O1867=35,"Нарушение органами местного самоуправления условий порядка предоставления межбюджетных трансфертов",IF(O1867=36,"Экономия по услугам банка, почты",IF(O1867=37,"Отклонение менее 100 рублей",IF(O1867=51,"Проблемы с документами",IF(O1867=52,"Неверное планирование",IF(O1867=53,"Нарушение сроков исполнения",IF(O1867=54,"Иные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68">
        <f>IF(O1868=11,"Экономия по результатам проведения конкурсных процедур",IF(O1868=12,"Экономия зарезервированных средств",IF(O1868=31,"Заявительный характер субсидирования организаций, выплат пособий и компенсаций",IF(O1868=32,"Экономия средств по выплатам сотрудникам",IF(O1868=33,"Изменение сроков исполнения по объективным причинам",IF(O1868=34,"Отсутствие потребности в осуществлении расходов",IF(O1868=35,"Нарушение органами местного самоуправления условий порядка предоставления межбюджетных трансфертов",IF(O1868=36,"Экономия по услугам банка, почты",IF(O1868=37,"Отклонение менее 100 рублей",IF(O1868=51,"Проблемы с документами",IF(O1868=52,"Неверное планирование",IF(O1868=53,"Нарушение сроков исполнения",IF(O1868=54,"Иные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69">
        <f>IF(O1869=11,"Экономия по результатам проведения конкурсных процедур",IF(O1869=12,"Экономия зарезервированных средств",IF(O1869=31,"Заявительный характер субсидирования организаций, выплат пособий и компенсаций",IF(O1869=32,"Экономия средств по выплатам сотрудникам",IF(O1869=33,"Изменение сроков исполнения по объективным причинам",IF(O1869=34,"Отсутствие потребности в осуществлении расходов",IF(O1869=35,"Нарушение органами местного самоуправления условий порядка предоставления межбюджетных трансфертов",IF(O1869=36,"Экономия по услугам банка, почты",IF(O1869=37,"Отклонение менее 100 рублей",IF(O1869=51,"Проблемы с документами",IF(O1869=52,"Неверное планирование",IF(O1869=53,"Нарушение сроков исполнения",IF(O1869=54,"Иные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70">
        <f>IF(O1870=11,"Экономия по результатам проведения конкурсных процедур",IF(O1870=12,"Экономия зарезервированных средств",IF(O1870=31,"Заявительный характер субсидирования организаций, выплат пособий и компенсаций",IF(O1870=32,"Экономия средств по выплатам сотрудникам",IF(O1870=33,"Изменение сроков исполнения по объективным причинам",IF(O1870=34,"Отсутствие потребности в осуществлении расходов",IF(O1870=35,"Нарушение органами местного самоуправления условий порядка предоставления межбюджетных трансфертов",IF(O1870=36,"Экономия по услугам банка, почты",IF(O1870=37,"Отклонение менее 100 рублей",IF(O1870=51,"Проблемы с документами",IF(O1870=52,"Неверное планирование",IF(O1870=53,"Нарушение сроков исполнения",IF(O1870=54,"Иные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71">
        <f>IF(O1871=11,"Экономия по результатам проведения конкурсных процедур",IF(O1871=12,"Экономия зарезервированных средств",IF(O1871=31,"Заявительный характер субсидирования организаций, выплат пособий и компенсаций",IF(O1871=32,"Экономия средств по выплатам сотрудникам",IF(O1871=33,"Изменение сроков исполнения по объективным причинам",IF(O1871=34,"Отсутствие потребности в осуществлении расходов",IF(O1871=35,"Нарушение органами местного самоуправления условий порядка предоставления межбюджетных трансфертов",IF(O1871=36,"Экономия по услугам банка, почты",IF(O1871=37,"Отклонение менее 100 рублей",IF(O1871=51,"Проблемы с документами",IF(O1871=52,"Неверное планирование",IF(O1871=53,"Нарушение сроков исполнения",IF(O1871=54,"Иные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72">
        <f>IF(O1872=11,"Экономия по результатам проведения конкурсных процедур",IF(O1872=12,"Экономия зарезервированных средств",IF(O1872=31,"Заявительный характер субсидирования организаций, выплат пособий и компенсаций",IF(O1872=32,"Экономия средств по выплатам сотрудникам",IF(O1872=33,"Изменение сроков исполнения по объективным причинам",IF(O1872=34,"Отсутствие потребности в осуществлении расходов",IF(O1872=35,"Нарушение органами местного самоуправления условий порядка предоставления межбюджетных трансфертов",IF(O1872=36,"Экономия по услугам банка, почты",IF(O1872=37,"Отклонение менее 100 рублей",IF(O1872=51,"Проблемы с документами",IF(O1872=52,"Неверное планирование",IF(O1872=53,"Нарушение сроков исполнения",IF(O1872=54,"Иные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73">
        <f>IF(O1873=11,"Экономия по результатам проведения конкурсных процедур",IF(O1873=12,"Экономия зарезервированных средств",IF(O1873=31,"Заявительный характер субсидирования организаций, выплат пособий и компенсаций",IF(O1873=32,"Экономия средств по выплатам сотрудникам",IF(O1873=33,"Изменение сроков исполнения по объективным причинам",IF(O1873=34,"Отсутствие потребности в осуществлении расходов",IF(O1873=35,"Нарушение органами местного самоуправления условий порядка предоставления межбюджетных трансфертов",IF(O1873=36,"Экономия по услугам банка, почты",IF(O1873=37,"Отклонение менее 100 рублей",IF(O1873=51,"Проблемы с документами",IF(O1873=52,"Неверное планирование",IF(O1873=53,"Нарушение сроков исполнения",IF(O1873=54,"Иные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74">
        <f>IF(O1874=11,"Экономия по результатам проведения конкурсных процедур",IF(O1874=12,"Экономия зарезервированных средств",IF(O1874=31,"Заявительный характер субсидирования организаций, выплат пособий и компенсаций",IF(O1874=32,"Экономия средств по выплатам сотрудникам",IF(O1874=33,"Изменение сроков исполнения по объективным причинам",IF(O1874=34,"Отсутствие потребности в осуществлении расходов",IF(O1874=35,"Нарушение органами местного самоуправления условий порядка предоставления межбюджетных трансфертов",IF(O1874=36,"Экономия по услугам банка, почты",IF(O1874=37,"Отклонение менее 100 рублей",IF(O1874=51,"Проблемы с документами",IF(O1874=52,"Неверное планирование",IF(O1874=53,"Нарушение сроков исполнения",IF(O1874=54,"Иные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75">
        <f>IF(O1875=11,"Экономия по результатам проведения конкурсных процедур",IF(O1875=12,"Экономия зарезервированных средств",IF(O1875=31,"Заявительный характер субсидирования организаций, выплат пособий и компенсаций",IF(O1875=32,"Экономия средств по выплатам сотрудникам",IF(O1875=33,"Изменение сроков исполнения по объективным причинам",IF(O1875=34,"Отсутствие потребности в осуществлении расходов",IF(O1875=35,"Нарушение органами местного самоуправления условий порядка предоставления межбюджетных трансфертов",IF(O1875=36,"Экономия по услугам банка, почты",IF(O1875=37,"Отклонение менее 100 рублей",IF(O1875=51,"Проблемы с документами",IF(O1875=52,"Неверное планирование",IF(O1875=53,"Нарушение сроков исполнения",IF(O1875=54,"Иные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76">
        <f>IF(O1876=11,"Экономия по результатам проведения конкурсных процедур",IF(O1876=12,"Экономия зарезервированных средств",IF(O1876=31,"Заявительный характер субсидирования организаций, выплат пособий и компенсаций",IF(O1876=32,"Экономия средств по выплатам сотрудникам",IF(O1876=33,"Изменение сроков исполнения по объективным причинам",IF(O1876=34,"Отсутствие потребности в осуществлении расходов",IF(O1876=35,"Нарушение органами местного самоуправления условий порядка предоставления межбюджетных трансфертов",IF(O1876=36,"Экономия по услугам банка, почты",IF(O1876=37,"Отклонение менее 100 рублей",IF(O1876=51,"Проблемы с документами",IF(O1876=52,"Неверное планирование",IF(O1876=53,"Нарушение сроков исполнения",IF(O1876=54,"Иные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77">
        <f>IF(O1877=11,"Экономия по результатам проведения конкурсных процедур",IF(O1877=12,"Экономия зарезервированных средств",IF(O1877=31,"Заявительный характер субсидирования организаций, выплат пособий и компенсаций",IF(O1877=32,"Экономия средств по выплатам сотрудникам",IF(O1877=33,"Изменение сроков исполнения по объективным причинам",IF(O1877=34,"Отсутствие потребности в осуществлении расходов",IF(O1877=35,"Нарушение органами местного самоуправления условий порядка предоставления межбюджетных трансфертов",IF(O1877=36,"Экономия по услугам банка, почты",IF(O1877=37,"Отклонение менее 100 рублей",IF(O1877=51,"Проблемы с документами",IF(O1877=52,"Неверное планирование",IF(O1877=53,"Нарушение сроков исполнения",IF(O1877=54,"Иные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78">
        <f>IF(O1878=11,"Экономия по результатам проведения конкурсных процедур",IF(O1878=12,"Экономия зарезервированных средств",IF(O1878=31,"Заявительный характер субсидирования организаций, выплат пособий и компенсаций",IF(O1878=32,"Экономия средств по выплатам сотрудникам",IF(O1878=33,"Изменение сроков исполнения по объективным причинам",IF(O1878=34,"Отсутствие потребности в осуществлении расходов",IF(O1878=35,"Нарушение органами местного самоуправления условий порядка предоставления межбюджетных трансфертов",IF(O1878=36,"Экономия по услугам банка, почты",IF(O1878=37,"Отклонение менее 100 рублей",IF(O1878=51,"Проблемы с документами",IF(O1878=52,"Неверное планирование",IF(O1878=53,"Нарушение сроков исполнения",IF(O1878=54,"Иные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79">
        <f>IF(O1879=11,"Экономия по результатам проведения конкурсных процедур",IF(O1879=12,"Экономия зарезервированных средств",IF(O1879=31,"Заявительный характер субсидирования организаций, выплат пособий и компенсаций",IF(O1879=32,"Экономия средств по выплатам сотрудникам",IF(O1879=33,"Изменение сроков исполнения по объективным причинам",IF(O1879=34,"Отсутствие потребности в осуществлении расходов",IF(O1879=35,"Нарушение органами местного самоуправления условий порядка предоставления межбюджетных трансфертов",IF(O1879=36,"Экономия по услугам банка, почты",IF(O1879=37,"Отклонение менее 100 рублей",IF(O1879=51,"Проблемы с документами",IF(O1879=52,"Неверное планирование",IF(O1879=53,"Нарушение сроков исполнения",IF(O1879=54,"Иные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80">
        <f>IF(O1880=11,"Экономия по результатам проведения конкурсных процедур",IF(O1880=12,"Экономия зарезервированных средств",IF(O1880=31,"Заявительный характер субсидирования организаций, выплат пособий и компенсаций",IF(O1880=32,"Экономия средств по выплатам сотрудникам",IF(O1880=33,"Изменение сроков исполнения по объективным причинам",IF(O1880=34,"Отсутствие потребности в осуществлении расходов",IF(O1880=35,"Нарушение органами местного самоуправления условий порядка предоставления межбюджетных трансфертов",IF(O1880=36,"Экономия по услугам банка, почты",IF(O1880=37,"Отклонение менее 100 рублей",IF(O1880=51,"Проблемы с документами",IF(O1880=52,"Неверное планирование",IF(O1880=53,"Нарушение сроков исполнения",IF(O1880=54,"Иные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81">
        <f>IF(O1881=11,"Экономия по результатам проведения конкурсных процедур",IF(O1881=12,"Экономия зарезервированных средств",IF(O1881=31,"Заявительный характер субсидирования организаций, выплат пособий и компенсаций",IF(O1881=32,"Экономия средств по выплатам сотрудникам",IF(O1881=33,"Изменение сроков исполнения по объективным причинам",IF(O1881=34,"Отсутствие потребности в осуществлении расходов",IF(O1881=35,"Нарушение органами местного самоуправления условий порядка предоставления межбюджетных трансфертов",IF(O1881=36,"Экономия по услугам банка, почты",IF(O1881=37,"Отклонение менее 100 рублей",IF(O1881=51,"Проблемы с документами",IF(O1881=52,"Неверное планирование",IF(O1881=53,"Нарушение сроков исполнения",IF(O1881=54,"Иные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82">
        <f>IF(O1882=11,"Экономия по результатам проведения конкурсных процедур",IF(O1882=12,"Экономия зарезервированных средств",IF(O1882=31,"Заявительный характер субсидирования организаций, выплат пособий и компенсаций",IF(O1882=32,"Экономия средств по выплатам сотрудникам",IF(O1882=33,"Изменение сроков исполнения по объективным причинам",IF(O1882=34,"Отсутствие потребности в осуществлении расходов",IF(O1882=35,"Нарушение органами местного самоуправления условий порядка предоставления межбюджетных трансфертов",IF(O1882=36,"Экономия по услугам банка, почты",IF(O1882=37,"Отклонение менее 100 рублей",IF(O1882=51,"Проблемы с документами",IF(O1882=52,"Неверное планирование",IF(O1882=53,"Нарушение сроков исполнения",IF(O1882=54,"Иные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83">
        <f>IF(O1883=11,"Экономия по результатам проведения конкурсных процедур",IF(O1883=12,"Экономия зарезервированных средств",IF(O1883=31,"Заявительный характер субсидирования организаций, выплат пособий и компенсаций",IF(O1883=32,"Экономия средств по выплатам сотрудникам",IF(O1883=33,"Изменение сроков исполнения по объективным причинам",IF(O1883=34,"Отсутствие потребности в осуществлении расходов",IF(O1883=35,"Нарушение органами местного самоуправления условий порядка предоставления межбюджетных трансфертов",IF(O1883=36,"Экономия по услугам банка, почты",IF(O1883=37,"Отклонение менее 100 рублей",IF(O1883=51,"Проблемы с документами",IF(O1883=52,"Неверное планирование",IF(O1883=53,"Нарушение сроков исполнения",IF(O1883=54,"Иные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84">
        <f>IF(O1884=11,"Экономия по результатам проведения конкурсных процедур",IF(O1884=12,"Экономия зарезервированных средств",IF(O1884=31,"Заявительный характер субсидирования организаций, выплат пособий и компенсаций",IF(O1884=32,"Экономия средств по выплатам сотрудникам",IF(O1884=33,"Изменение сроков исполнения по объективным причинам",IF(O1884=34,"Отсутствие потребности в осуществлении расходов",IF(O1884=35,"Нарушение органами местного самоуправления условий порядка предоставления межбюджетных трансфертов",IF(O1884=36,"Экономия по услугам банка, почты",IF(O1884=37,"Отклонение менее 100 рублей",IF(O1884=51,"Проблемы с документами",IF(O1884=52,"Неверное планирование",IF(O1884=53,"Нарушение сроков исполнения",IF(O1884=54,"Иные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85">
        <f>IF(O1885=11,"Экономия по результатам проведения конкурсных процедур",IF(O1885=12,"Экономия зарезервированных средств",IF(O1885=31,"Заявительный характер субсидирования организаций, выплат пособий и компенсаций",IF(O1885=32,"Экономия средств по выплатам сотрудникам",IF(O1885=33,"Изменение сроков исполнения по объективным причинам",IF(O1885=34,"Отсутствие потребности в осуществлении расходов",IF(O1885=35,"Нарушение органами местного самоуправления условий порядка предоставления межбюджетных трансфертов",IF(O1885=36,"Экономия по услугам банка, почты",IF(O1885=37,"Отклонение менее 100 рублей",IF(O1885=51,"Проблемы с документами",IF(O1885=52,"Неверное планирование",IF(O1885=53,"Нарушение сроков исполнения",IF(O1885=54,"Иные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86">
        <f>IF(O1886=11,"Экономия по результатам проведения конкурсных процедур",IF(O1886=12,"Экономия зарезервированных средств",IF(O1886=31,"Заявительный характер субсидирования организаций, выплат пособий и компенсаций",IF(O1886=32,"Экономия средств по выплатам сотрудникам",IF(O1886=33,"Изменение сроков исполнения по объективным причинам",IF(O1886=34,"Отсутствие потребности в осуществлении расходов",IF(O1886=35,"Нарушение органами местного самоуправления условий порядка предоставления межбюджетных трансфертов",IF(O1886=36,"Экономия по услугам банка, почты",IF(O1886=37,"Отклонение менее 100 рублей",IF(O1886=51,"Проблемы с документами",IF(O1886=52,"Неверное планирование",IF(O1886=53,"Нарушение сроков исполнения",IF(O1886=54,"Иные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87">
        <f>IF(O1887=11,"Экономия по результатам проведения конкурсных процедур",IF(O1887=12,"Экономия зарезервированных средств",IF(O1887=31,"Заявительный характер субсидирования организаций, выплат пособий и компенсаций",IF(O1887=32,"Экономия средств по выплатам сотрудникам",IF(O1887=33,"Изменение сроков исполнения по объективным причинам",IF(O1887=34,"Отсутствие потребности в осуществлении расходов",IF(O1887=35,"Нарушение органами местного самоуправления условий порядка предоставления межбюджетных трансфертов",IF(O1887=36,"Экономия по услугам банка, почты",IF(O1887=37,"Отклонение менее 100 рублей",IF(O1887=51,"Проблемы с документами",IF(O1887=52,"Неверное планирование",IF(O1887=53,"Нарушение сроков исполнения",IF(O1887=54,"Иные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88">
        <f>IF(O1888=11,"Экономия по результатам проведения конкурсных процедур",IF(O1888=12,"Экономия зарезервированных средств",IF(O1888=31,"Заявительный характер субсидирования организаций, выплат пособий и компенсаций",IF(O1888=32,"Экономия средств по выплатам сотрудникам",IF(O1888=33,"Изменение сроков исполнения по объективным причинам",IF(O1888=34,"Отсутствие потребности в осуществлении расходов",IF(O1888=35,"Нарушение органами местного самоуправления условий порядка предоставления межбюджетных трансфертов",IF(O1888=36,"Экономия по услугам банка, почты",IF(O1888=37,"Отклонение менее 100 рублей",IF(O1888=51,"Проблемы с документами",IF(O1888=52,"Неверное планирование",IF(O1888=53,"Нарушение сроков исполнения",IF(O1888=54,"Иные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89">
        <f>IF(O1889=11,"Экономия по результатам проведения конкурсных процедур",IF(O1889=12,"Экономия зарезервированных средств",IF(O1889=31,"Заявительный характер субсидирования организаций, выплат пособий и компенсаций",IF(O1889=32,"Экономия средств по выплатам сотрудникам",IF(O1889=33,"Изменение сроков исполнения по объективным причинам",IF(O1889=34,"Отсутствие потребности в осуществлении расходов",IF(O1889=35,"Нарушение органами местного самоуправления условий порядка предоставления межбюджетных трансфертов",IF(O1889=36,"Экономия по услугам банка, почты",IF(O1889=37,"Отклонение менее 100 рублей",IF(O1889=51,"Проблемы с документами",IF(O1889=52,"Неверное планирование",IF(O1889=53,"Нарушение сроков исполнения",IF(O1889=54,"Иные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90">
        <f>IF(O1890=11,"Экономия по результатам проведения конкурсных процедур",IF(O1890=12,"Экономия зарезервированных средств",IF(O1890=31,"Заявительный характер субсидирования организаций, выплат пособий и компенсаций",IF(O1890=32,"Экономия средств по выплатам сотрудникам",IF(O1890=33,"Изменение сроков исполнения по объективным причинам",IF(O1890=34,"Отсутствие потребности в осуществлении расходов",IF(O1890=35,"Нарушение органами местного самоуправления условий порядка предоставления межбюджетных трансфертов",IF(O1890=36,"Экономия по услугам банка, почты",IF(O1890=37,"Отклонение менее 100 рублей",IF(O1890=51,"Проблемы с документами",IF(O1890=52,"Неверное планирование",IF(O1890=53,"Нарушение сроков исполнения",IF(O1890=54,"Иные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91">
        <f>IF(O1891=11,"Экономия по результатам проведения конкурсных процедур",IF(O1891=12,"Экономия зарезервированных средств",IF(O1891=31,"Заявительный характер субсидирования организаций, выплат пособий и компенсаций",IF(O1891=32,"Экономия средств по выплатам сотрудникам",IF(O1891=33,"Изменение сроков исполнения по объективным причинам",IF(O1891=34,"Отсутствие потребности в осуществлении расходов",IF(O1891=35,"Нарушение органами местного самоуправления условий порядка предоставления межбюджетных трансфертов",IF(O1891=36,"Экономия по услугам банка, почты",IF(O1891=37,"Отклонение менее 100 рублей",IF(O1891=51,"Проблемы с документами",IF(O1891=52,"Неверное планирование",IF(O1891=53,"Нарушение сроков исполнения",IF(O1891=54,"Иные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92">
        <f>IF(O1892=11,"Экономия по результатам проведения конкурсных процедур",IF(O1892=12,"Экономия зарезервированных средств",IF(O1892=31,"Заявительный характер субсидирования организаций, выплат пособий и компенсаций",IF(O1892=32,"Экономия средств по выплатам сотрудникам",IF(O1892=33,"Изменение сроков исполнения по объективным причинам",IF(O1892=34,"Отсутствие потребности в осуществлении расходов",IF(O1892=35,"Нарушение органами местного самоуправления условий порядка предоставления межбюджетных трансфертов",IF(O1892=36,"Экономия по услугам банка, почты",IF(O1892=37,"Отклонение менее 100 рублей",IF(O1892=51,"Проблемы с документами",IF(O1892=52,"Неверное планирование",IF(O1892=53,"Нарушение сроков исполнения",IF(O1892=54,"Иные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93">
        <f>IF(O1893=11,"Экономия по результатам проведения конкурсных процедур",IF(O1893=12,"Экономия зарезервированных средств",IF(O1893=31,"Заявительный характер субсидирования организаций, выплат пособий и компенсаций",IF(O1893=32,"Экономия средств по выплатам сотрудникам",IF(O1893=33,"Изменение сроков исполнения по объективным причинам",IF(O1893=34,"Отсутствие потребности в осуществлении расходов",IF(O1893=35,"Нарушение органами местного самоуправления условий порядка предоставления межбюджетных трансфертов",IF(O1893=36,"Экономия по услугам банка, почты",IF(O1893=37,"Отклонение менее 100 рублей",IF(O1893=51,"Проблемы с документами",IF(O1893=52,"Неверное планирование",IF(O1893=53,"Нарушение сроков исполнения",IF(O1893=54,"Иные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94">
        <f>IF(O1894=11,"Экономия по результатам проведения конкурсных процедур",IF(O1894=12,"Экономия зарезервированных средств",IF(O1894=31,"Заявительный характер субсидирования организаций, выплат пособий и компенсаций",IF(O1894=32,"Экономия средств по выплатам сотрудникам",IF(O1894=33,"Изменение сроков исполнения по объективным причинам",IF(O1894=34,"Отсутствие потребности в осуществлении расходов",IF(O1894=35,"Нарушение органами местного самоуправления условий порядка предоставления межбюджетных трансфертов",IF(O1894=36,"Экономия по услугам банка, почты",IF(O1894=37,"Отклонение менее 100 рублей",IF(O1894=51,"Проблемы с документами",IF(O1894=52,"Неверное планирование",IF(O1894=53,"Нарушение сроков исполнения",IF(O1894=54,"Иные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95">
        <f>IF(O1895=11,"Экономия по результатам проведения конкурсных процедур",IF(O1895=12,"Экономия зарезервированных средств",IF(O1895=31,"Заявительный характер субсидирования организаций, выплат пособий и компенсаций",IF(O1895=32,"Экономия средств по выплатам сотрудникам",IF(O1895=33,"Изменение сроков исполнения по объективным причинам",IF(O1895=34,"Отсутствие потребности в осуществлении расходов",IF(O1895=35,"Нарушение органами местного самоуправления условий порядка предоставления межбюджетных трансфертов",IF(O1895=36,"Экономия по услугам банка, почты",IF(O1895=37,"Отклонение менее 100 рублей",IF(O1895=51,"Проблемы с документами",IF(O1895=52,"Неверное планирование",IF(O1895=53,"Нарушение сроков исполнения",IF(O1895=54,"Иные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96">
        <f>IF(O1896=11,"Экономия по результатам проведения конкурсных процедур",IF(O1896=12,"Экономия зарезервированных средств",IF(O1896=31,"Заявительный характер субсидирования организаций, выплат пособий и компенсаций",IF(O1896=32,"Экономия средств по выплатам сотрудникам",IF(O1896=33,"Изменение сроков исполнения по объективным причинам",IF(O1896=34,"Отсутствие потребности в осуществлении расходов",IF(O1896=35,"Нарушение органами местного самоуправления условий порядка предоставления межбюджетных трансфертов",IF(O1896=36,"Экономия по услугам банка, почты",IF(O1896=37,"Отклонение менее 100 рублей",IF(O1896=51,"Проблемы с документами",IF(O1896=52,"Неверное планирование",IF(O1896=53,"Нарушение сроков исполнения",IF(O1896=54,"Иные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97">
        <f>IF(O1897=11,"Экономия по результатам проведения конкурсных процедур",IF(O1897=12,"Экономия зарезервированных средств",IF(O1897=31,"Заявительный характер субсидирования организаций, выплат пособий и компенсаций",IF(O1897=32,"Экономия средств по выплатам сотрудникам",IF(O1897=33,"Изменение сроков исполнения по объективным причинам",IF(O1897=34,"Отсутствие потребности в осуществлении расходов",IF(O1897=35,"Нарушение органами местного самоуправления условий порядка предоставления межбюджетных трансфертов",IF(O1897=36,"Экономия по услугам банка, почты",IF(O1897=37,"Отклонение менее 100 рублей",IF(O1897=51,"Проблемы с документами",IF(O1897=52,"Неверное планирование",IF(O1897=53,"Нарушение сроков исполнения",IF(O1897=54,"Иные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98">
        <f>IF(O1898=11,"Экономия по результатам проведения конкурсных процедур",IF(O1898=12,"Экономия зарезервированных средств",IF(O1898=31,"Заявительный характер субсидирования организаций, выплат пособий и компенсаций",IF(O1898=32,"Экономия средств по выплатам сотрудникам",IF(O1898=33,"Изменение сроков исполнения по объективным причинам",IF(O1898=34,"Отсутствие потребности в осуществлении расходов",IF(O1898=35,"Нарушение органами местного самоуправления условий порядка предоставления межбюджетных трансфертов",IF(O1898=36,"Экономия по услугам банка, почты",IF(O1898=37,"Отклонение менее 100 рублей",IF(O1898=51,"Проблемы с документами",IF(O1898=52,"Неверное планирование",IF(O1898=53,"Нарушение сроков исполнения",IF(O1898=54,"Иные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899">
        <f>IF(O1899=11,"Экономия по результатам проведения конкурсных процедур",IF(O1899=12,"Экономия зарезервированных средств",IF(O1899=31,"Заявительный характер субсидирования организаций, выплат пособий и компенсаций",IF(O1899=32,"Экономия средств по выплатам сотрудникам",IF(O1899=33,"Изменение сроков исполнения по объективным причинам",IF(O1899=34,"Отсутствие потребности в осуществлении расходов",IF(O1899=35,"Нарушение органами местного самоуправления условий порядка предоставления межбюджетных трансфертов",IF(O1899=36,"Экономия по услугам банка, почты",IF(O1899=37,"Отклонение менее 100 рублей",IF(O1899=51,"Проблемы с документами",IF(O1899=52,"Неверное планирование",IF(O1899=53,"Нарушение сроков исполнения",IF(O1899=54,"Иные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00">
        <f>IF(O1900=11,"Экономия по результатам проведения конкурсных процедур",IF(O1900=12,"Экономия зарезервированных средств",IF(O1900=31,"Заявительный характер субсидирования организаций, выплат пособий и компенсаций",IF(O1900=32,"Экономия средств по выплатам сотрудникам",IF(O1900=33,"Изменение сроков исполнения по объективным причинам",IF(O1900=34,"Отсутствие потребности в осуществлении расходов",IF(O1900=35,"Нарушение органами местного самоуправления условий порядка предоставления межбюджетных трансфертов",IF(O1900=36,"Экономия по услугам банка, почты",IF(O1900=37,"Отклонение менее 100 рублей",IF(O1900=51,"Проблемы с документами",IF(O1900=52,"Неверное планирование",IF(O1900=53,"Нарушение сроков исполнения",IF(O1900=54,"Иные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01">
        <f>IF(O1901=11,"Экономия по результатам проведения конкурсных процедур",IF(O1901=12,"Экономия зарезервированных средств",IF(O1901=31,"Заявительный характер субсидирования организаций, выплат пособий и компенсаций",IF(O1901=32,"Экономия средств по выплатам сотрудникам",IF(O1901=33,"Изменение сроков исполнения по объективным причинам",IF(O1901=34,"Отсутствие потребности в осуществлении расходов",IF(O1901=35,"Нарушение органами местного самоуправления условий порядка предоставления межбюджетных трансфертов",IF(O1901=36,"Экономия по услугам банка, почты",IF(O1901=37,"Отклонение менее 100 рублей",IF(O1901=51,"Проблемы с документами",IF(O1901=52,"Неверное планирование",IF(O1901=53,"Нарушение сроков исполнения",IF(O1901=54,"Иные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02">
        <f>IF(O1902=11,"Экономия по результатам проведения конкурсных процедур",IF(O1902=12,"Экономия зарезервированных средств",IF(O1902=31,"Заявительный характер субсидирования организаций, выплат пособий и компенсаций",IF(O1902=32,"Экономия средств по выплатам сотрудникам",IF(O1902=33,"Изменение сроков исполнения по объективным причинам",IF(O1902=34,"Отсутствие потребности в осуществлении расходов",IF(O1902=35,"Нарушение органами местного самоуправления условий порядка предоставления межбюджетных трансфертов",IF(O1902=36,"Экономия по услугам банка, почты",IF(O1902=37,"Отклонение менее 100 рублей",IF(O1902=51,"Проблемы с документами",IF(O1902=52,"Неверное планирование",IF(O1902=53,"Нарушение сроков исполнения",IF(O1902=54,"Иные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03">
        <f>IF(O1903=11,"Экономия по результатам проведения конкурсных процедур",IF(O1903=12,"Экономия зарезервированных средств",IF(O1903=31,"Заявительный характер субсидирования организаций, выплат пособий и компенсаций",IF(O1903=32,"Экономия средств по выплатам сотрудникам",IF(O1903=33,"Изменение сроков исполнения по объективным причинам",IF(O1903=34,"Отсутствие потребности в осуществлении расходов",IF(O1903=35,"Нарушение органами местного самоуправления условий порядка предоставления межбюджетных трансфертов",IF(O1903=36,"Экономия по услугам банка, почты",IF(O1903=37,"Отклонение менее 100 рублей",IF(O1903=51,"Проблемы с документами",IF(O1903=52,"Неверное планирование",IF(O1903=53,"Нарушение сроков исполнения",IF(O1903=54,"Иные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04">
        <f>IF(O1904=11,"Экономия по результатам проведения конкурсных процедур",IF(O1904=12,"Экономия зарезервированных средств",IF(O1904=31,"Заявительный характер субсидирования организаций, выплат пособий и компенсаций",IF(O1904=32,"Экономия средств по выплатам сотрудникам",IF(O1904=33,"Изменение сроков исполнения по объективным причинам",IF(O1904=34,"Отсутствие потребности в осуществлении расходов",IF(O1904=35,"Нарушение органами местного самоуправления условий порядка предоставления межбюджетных трансфертов",IF(O1904=36,"Экономия по услугам банка, почты",IF(O1904=37,"Отклонение менее 100 рублей",IF(O1904=51,"Проблемы с документами",IF(O1904=52,"Неверное планирование",IF(O1904=53,"Нарушение сроков исполнения",IF(O1904=54,"Иные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05">
        <f>IF(O1905=11,"Экономия по результатам проведения конкурсных процедур",IF(O1905=12,"Экономия зарезервированных средств",IF(O1905=31,"Заявительный характер субсидирования организаций, выплат пособий и компенсаций",IF(O1905=32,"Экономия средств по выплатам сотрудникам",IF(O1905=33,"Изменение сроков исполнения по объективным причинам",IF(O1905=34,"Отсутствие потребности в осуществлении расходов",IF(O1905=35,"Нарушение органами местного самоуправления условий порядка предоставления межбюджетных трансфертов",IF(O1905=36,"Экономия по услугам банка, почты",IF(O1905=37,"Отклонение менее 100 рублей",IF(O1905=51,"Проблемы с документами",IF(O1905=52,"Неверное планирование",IF(O1905=53,"Нарушение сроков исполнения",IF(O1905=54,"Иные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06">
        <f>IF(O1906=11,"Экономия по результатам проведения конкурсных процедур",IF(O1906=12,"Экономия зарезервированных средств",IF(O1906=31,"Заявительный характер субсидирования организаций, выплат пособий и компенсаций",IF(O1906=32,"Экономия средств по выплатам сотрудникам",IF(O1906=33,"Изменение сроков исполнения по объективным причинам",IF(O1906=34,"Отсутствие потребности в осуществлении расходов",IF(O1906=35,"Нарушение органами местного самоуправления условий порядка предоставления межбюджетных трансфертов",IF(O1906=36,"Экономия по услугам банка, почты",IF(O1906=37,"Отклонение менее 100 рублей",IF(O1906=51,"Проблемы с документами",IF(O1906=52,"Неверное планирование",IF(O1906=53,"Нарушение сроков исполнения",IF(O1906=54,"Иные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07">
        <f>IF(O1907=11,"Экономия по результатам проведения конкурсных процедур",IF(O1907=12,"Экономия зарезервированных средств",IF(O1907=31,"Заявительный характер субсидирования организаций, выплат пособий и компенсаций",IF(O1907=32,"Экономия средств по выплатам сотрудникам",IF(O1907=33,"Изменение сроков исполнения по объективным причинам",IF(O1907=34,"Отсутствие потребности в осуществлении расходов",IF(O1907=35,"Нарушение органами местного самоуправления условий порядка предоставления межбюджетных трансфертов",IF(O1907=36,"Экономия по услугам банка, почты",IF(O1907=37,"Отклонение менее 100 рублей",IF(O1907=51,"Проблемы с документами",IF(O1907=52,"Неверное планирование",IF(O1907=53,"Нарушение сроков исполнения",IF(O1907=54,"Иные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08">
        <f>IF(O1908=11,"Экономия по результатам проведения конкурсных процедур",IF(O1908=12,"Экономия зарезервированных средств",IF(O1908=31,"Заявительный характер субсидирования организаций, выплат пособий и компенсаций",IF(O1908=32,"Экономия средств по выплатам сотрудникам",IF(O1908=33,"Изменение сроков исполнения по объективным причинам",IF(O1908=34,"Отсутствие потребности в осуществлении расходов",IF(O1908=35,"Нарушение органами местного самоуправления условий порядка предоставления межбюджетных трансфертов",IF(O1908=36,"Экономия по услугам банка, почты",IF(O1908=37,"Отклонение менее 100 рублей",IF(O1908=51,"Проблемы с документами",IF(O1908=52,"Неверное планирование",IF(O1908=53,"Нарушение сроков исполнения",IF(O1908=54,"Иные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09">
        <f>IF(O1909=11,"Экономия по результатам проведения конкурсных процедур",IF(O1909=12,"Экономия зарезервированных средств",IF(O1909=31,"Заявительный характер субсидирования организаций, выплат пособий и компенсаций",IF(O1909=32,"Экономия средств по выплатам сотрудникам",IF(O1909=33,"Изменение сроков исполнения по объективным причинам",IF(O1909=34,"Отсутствие потребности в осуществлении расходов",IF(O1909=35,"Нарушение органами местного самоуправления условий порядка предоставления межбюджетных трансфертов",IF(O1909=36,"Экономия по услугам банка, почты",IF(O1909=37,"Отклонение менее 100 рублей",IF(O1909=51,"Проблемы с документами",IF(O1909=52,"Неверное планирование",IF(O1909=53,"Нарушение сроков исполнения",IF(O1909=54,"Иные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10">
        <f>IF(O1910=11,"Экономия по результатам проведения конкурсных процедур",IF(O1910=12,"Экономия зарезервированных средств",IF(O1910=31,"Заявительный характер субсидирования организаций, выплат пособий и компенсаций",IF(O1910=32,"Экономия средств по выплатам сотрудникам",IF(O1910=33,"Изменение сроков исполнения по объективным причинам",IF(O1910=34,"Отсутствие потребности в осуществлении расходов",IF(O1910=35,"Нарушение органами местного самоуправления условий порядка предоставления межбюджетных трансфертов",IF(O1910=36,"Экономия по услугам банка, почты",IF(O1910=37,"Отклонение менее 100 рублей",IF(O1910=51,"Проблемы с документами",IF(O1910=52,"Неверное планирование",IF(O1910=53,"Нарушение сроков исполнения",IF(O1910=54,"Иные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11">
        <f>IF(O1911=11,"Экономия по результатам проведения конкурсных процедур",IF(O1911=12,"Экономия зарезервированных средств",IF(O1911=31,"Заявительный характер субсидирования организаций, выплат пособий и компенсаций",IF(O1911=32,"Экономия средств по выплатам сотрудникам",IF(O1911=33,"Изменение сроков исполнения по объективным причинам",IF(O1911=34,"Отсутствие потребности в осуществлении расходов",IF(O1911=35,"Нарушение органами местного самоуправления условий порядка предоставления межбюджетных трансфертов",IF(O1911=36,"Экономия по услугам банка, почты",IF(O1911=37,"Отклонение менее 100 рублей",IF(O1911=51,"Проблемы с документами",IF(O1911=52,"Неверное планирование",IF(O1911=53,"Нарушение сроков исполнения",IF(O1911=54,"Иные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12">
        <f>IF(O1912=11,"Экономия по результатам проведения конкурсных процедур",IF(O1912=12,"Экономия зарезервированных средств",IF(O1912=31,"Заявительный характер субсидирования организаций, выплат пособий и компенсаций",IF(O1912=32,"Экономия средств по выплатам сотрудникам",IF(O1912=33,"Изменение сроков исполнения по объективным причинам",IF(O1912=34,"Отсутствие потребности в осуществлении расходов",IF(O1912=35,"Нарушение органами местного самоуправления условий порядка предоставления межбюджетных трансфертов",IF(O1912=36,"Экономия по услугам банка, почты",IF(O1912=37,"Отклонение менее 100 рублей",IF(O1912=51,"Проблемы с документами",IF(O1912=52,"Неверное планирование",IF(O1912=53,"Нарушение сроков исполнения",IF(O1912=54,"Иные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13">
        <f>IF(O1913=11,"Экономия по результатам проведения конкурсных процедур",IF(O1913=12,"Экономия зарезервированных средств",IF(O1913=31,"Заявительный характер субсидирования организаций, выплат пособий и компенсаций",IF(O1913=32,"Экономия средств по выплатам сотрудникам",IF(O1913=33,"Изменение сроков исполнения по объективным причинам",IF(O1913=34,"Отсутствие потребности в осуществлении расходов",IF(O1913=35,"Нарушение органами местного самоуправления условий порядка предоставления межбюджетных трансфертов",IF(O1913=36,"Экономия по услугам банка, почты",IF(O1913=37,"Отклонение менее 100 рублей",IF(O1913=51,"Проблемы с документами",IF(O1913=52,"Неверное планирование",IF(O1913=53,"Нарушение сроков исполнения",IF(O1913=54,"Иные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14">
        <f>IF(O1914=11,"Экономия по результатам проведения конкурсных процедур",IF(O1914=12,"Экономия зарезервированных средств",IF(O1914=31,"Заявительный характер субсидирования организаций, выплат пособий и компенсаций",IF(O1914=32,"Экономия средств по выплатам сотрудникам",IF(O1914=33,"Изменение сроков исполнения по объективным причинам",IF(O1914=34,"Отсутствие потребности в осуществлении расходов",IF(O1914=35,"Нарушение органами местного самоуправления условий порядка предоставления межбюджетных трансфертов",IF(O1914=36,"Экономия по услугам банка, почты",IF(O1914=37,"Отклонение менее 100 рублей",IF(O1914=51,"Проблемы с документами",IF(O1914=52,"Неверное планирование",IF(O1914=53,"Нарушение сроков исполнения",IF(O1914=54,"Иные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15">
        <f>IF(O1915=11,"Экономия по результатам проведения конкурсных процедур",IF(O1915=12,"Экономия зарезервированных средств",IF(O1915=31,"Заявительный характер субсидирования организаций, выплат пособий и компенсаций",IF(O1915=32,"Экономия средств по выплатам сотрудникам",IF(O1915=33,"Изменение сроков исполнения по объективным причинам",IF(O1915=34,"Отсутствие потребности в осуществлении расходов",IF(O1915=35,"Нарушение органами местного самоуправления условий порядка предоставления межбюджетных трансфертов",IF(O1915=36,"Экономия по услугам банка, почты",IF(O1915=37,"Отклонение менее 100 рублей",IF(O1915=51,"Проблемы с документами",IF(O1915=52,"Неверное планирование",IF(O1915=53,"Нарушение сроков исполнения",IF(O1915=54,"Иные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16">
        <f>IF(O1916=11,"Экономия по результатам проведения конкурсных процедур",IF(O1916=12,"Экономия зарезервированных средств",IF(O1916=31,"Заявительный характер субсидирования организаций, выплат пособий и компенсаций",IF(O1916=32,"Экономия средств по выплатам сотрудникам",IF(O1916=33,"Изменение сроков исполнения по объективным причинам",IF(O1916=34,"Отсутствие потребности в осуществлении расходов",IF(O1916=35,"Нарушение органами местного самоуправления условий порядка предоставления межбюджетных трансфертов",IF(O1916=36,"Экономия по услугам банка, почты",IF(O1916=37,"Отклонение менее 100 рублей",IF(O1916=51,"Проблемы с документами",IF(O1916=52,"Неверное планирование",IF(O1916=53,"Нарушение сроков исполнения",IF(O1916=54,"Иные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17">
        <f>IF(O1917=11,"Экономия по результатам проведения конкурсных процедур",IF(O1917=12,"Экономия зарезервированных средств",IF(O1917=31,"Заявительный характер субсидирования организаций, выплат пособий и компенсаций",IF(O1917=32,"Экономия средств по выплатам сотрудникам",IF(O1917=33,"Изменение сроков исполнения по объективным причинам",IF(O1917=34,"Отсутствие потребности в осуществлении расходов",IF(O1917=35,"Нарушение органами местного самоуправления условий порядка предоставления межбюджетных трансфертов",IF(O1917=36,"Экономия по услугам банка, почты",IF(O1917=37,"Отклонение менее 100 рублей",IF(O1917=51,"Проблемы с документами",IF(O1917=52,"Неверное планирование",IF(O1917=53,"Нарушение сроков исполнения",IF(O1917=54,"Иные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18">
        <f>IF(O1918=11,"Экономия по результатам проведения конкурсных процедур",IF(O1918=12,"Экономия зарезервированных средств",IF(O1918=31,"Заявительный характер субсидирования организаций, выплат пособий и компенсаций",IF(O1918=32,"Экономия средств по выплатам сотрудникам",IF(O1918=33,"Изменение сроков исполнения по объективным причинам",IF(O1918=34,"Отсутствие потребности в осуществлении расходов",IF(O1918=35,"Нарушение органами местного самоуправления условий порядка предоставления межбюджетных трансфертов",IF(O1918=36,"Экономия по услугам банка, почты",IF(O1918=37,"Отклонение менее 100 рублей",IF(O1918=51,"Проблемы с документами",IF(O1918=52,"Неверное планирование",IF(O1918=53,"Нарушение сроков исполнения",IF(O1918=54,"Иные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19">
        <f>IF(O1919=11,"Экономия по результатам проведения конкурсных процедур",IF(O1919=12,"Экономия зарезервированных средств",IF(O1919=31,"Заявительный характер субсидирования организаций, выплат пособий и компенсаций",IF(O1919=32,"Экономия средств по выплатам сотрудникам",IF(O1919=33,"Изменение сроков исполнения по объективным причинам",IF(O1919=34,"Отсутствие потребности в осуществлении расходов",IF(O1919=35,"Нарушение органами местного самоуправления условий порядка предоставления межбюджетных трансфертов",IF(O1919=36,"Экономия по услугам банка, почты",IF(O1919=37,"Отклонение менее 100 рублей",IF(O1919=51,"Проблемы с документами",IF(O1919=52,"Неверное планирование",IF(O1919=53,"Нарушение сроков исполнения",IF(O1919=54,"Иные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20">
        <f>IF(O1920=11,"Экономия по результатам проведения конкурсных процедур",IF(O1920=12,"Экономия зарезервированных средств",IF(O1920=31,"Заявительный характер субсидирования организаций, выплат пособий и компенсаций",IF(O1920=32,"Экономия средств по выплатам сотрудникам",IF(O1920=33,"Изменение сроков исполнения по объективным причинам",IF(O1920=34,"Отсутствие потребности в осуществлении расходов",IF(O1920=35,"Нарушение органами местного самоуправления условий порядка предоставления межбюджетных трансфертов",IF(O1920=36,"Экономия по услугам банка, почты",IF(O1920=37,"Отклонение менее 100 рублей",IF(O1920=51,"Проблемы с документами",IF(O1920=52,"Неверное планирование",IF(O1920=53,"Нарушение сроков исполнения",IF(O1920=54,"Иные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21">
        <f>IF(O1921=11,"Экономия по результатам проведения конкурсных процедур",IF(O1921=12,"Экономия зарезервированных средств",IF(O1921=31,"Заявительный характер субсидирования организаций, выплат пособий и компенсаций",IF(O1921=32,"Экономия средств по выплатам сотрудникам",IF(O1921=33,"Изменение сроков исполнения по объективным причинам",IF(O1921=34,"Отсутствие потребности в осуществлении расходов",IF(O1921=35,"Нарушение органами местного самоуправления условий порядка предоставления межбюджетных трансфертов",IF(O1921=36,"Экономия по услугам банка, почты",IF(O1921=37,"Отклонение менее 100 рублей",IF(O1921=51,"Проблемы с документами",IF(O1921=52,"Неверное планирование",IF(O1921=53,"Нарушение сроков исполнения",IF(O1921=54,"Иные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22">
        <f>IF(O1922=11,"Экономия по результатам проведения конкурсных процедур",IF(O1922=12,"Экономия зарезервированных средств",IF(O1922=31,"Заявительный характер субсидирования организаций, выплат пособий и компенсаций",IF(O1922=32,"Экономия средств по выплатам сотрудникам",IF(O1922=33,"Изменение сроков исполнения по объективным причинам",IF(O1922=34,"Отсутствие потребности в осуществлении расходов",IF(O1922=35,"Нарушение органами местного самоуправления условий порядка предоставления межбюджетных трансфертов",IF(O1922=36,"Экономия по услугам банка, почты",IF(O1922=37,"Отклонение менее 100 рублей",IF(O1922=51,"Проблемы с документами",IF(O1922=52,"Неверное планирование",IF(O1922=53,"Нарушение сроков исполнения",IF(O1922=54,"Иные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23">
        <f>IF(O1923=11,"Экономия по результатам проведения конкурсных процедур",IF(O1923=12,"Экономия зарезервированных средств",IF(O1923=31,"Заявительный характер субсидирования организаций, выплат пособий и компенсаций",IF(O1923=32,"Экономия средств по выплатам сотрудникам",IF(O1923=33,"Изменение сроков исполнения по объективным причинам",IF(O1923=34,"Отсутствие потребности в осуществлении расходов",IF(O1923=35,"Нарушение органами местного самоуправления условий порядка предоставления межбюджетных трансфертов",IF(O1923=36,"Экономия по услугам банка, почты",IF(O1923=37,"Отклонение менее 100 рублей",IF(O1923=51,"Проблемы с документами",IF(O1923=52,"Неверное планирование",IF(O1923=53,"Нарушение сроков исполнения",IF(O1923=54,"Иные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24">
        <f>IF(O1924=11,"Экономия по результатам проведения конкурсных процедур",IF(O1924=12,"Экономия зарезервированных средств",IF(O1924=31,"Заявительный характер субсидирования организаций, выплат пособий и компенсаций",IF(O1924=32,"Экономия средств по выплатам сотрудникам",IF(O1924=33,"Изменение сроков исполнения по объективным причинам",IF(O1924=34,"Отсутствие потребности в осуществлении расходов",IF(O1924=35,"Нарушение органами местного самоуправления условий порядка предоставления межбюджетных трансфертов",IF(O1924=36,"Экономия по услугам банка, почты",IF(O1924=37,"Отклонение менее 100 рублей",IF(O1924=51,"Проблемы с документами",IF(O1924=52,"Неверное планирование",IF(O1924=53,"Нарушение сроков исполнения",IF(O1924=54,"Иные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25">
        <f>IF(O1925=11,"Экономия по результатам проведения конкурсных процедур",IF(O1925=12,"Экономия зарезервированных средств",IF(O1925=31,"Заявительный характер субсидирования организаций, выплат пособий и компенсаций",IF(O1925=32,"Экономия средств по выплатам сотрудникам",IF(O1925=33,"Изменение сроков исполнения по объективным причинам",IF(O1925=34,"Отсутствие потребности в осуществлении расходов",IF(O1925=35,"Нарушение органами местного самоуправления условий порядка предоставления межбюджетных трансфертов",IF(O1925=36,"Экономия по услугам банка, почты",IF(O1925=37,"Отклонение менее 100 рублей",IF(O1925=51,"Проблемы с документами",IF(O1925=52,"Неверное планирование",IF(O1925=53,"Нарушение сроков исполнения",IF(O1925=54,"Иные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26">
        <f>IF(O1926=11,"Экономия по результатам проведения конкурсных процедур",IF(O1926=12,"Экономия зарезервированных средств",IF(O1926=31,"Заявительный характер субсидирования организаций, выплат пособий и компенсаций",IF(O1926=32,"Экономия средств по выплатам сотрудникам",IF(O1926=33,"Изменение сроков исполнения по объективным причинам",IF(O1926=34,"Отсутствие потребности в осуществлении расходов",IF(O1926=35,"Нарушение органами местного самоуправления условий порядка предоставления межбюджетных трансфертов",IF(O1926=36,"Экономия по услугам банка, почты",IF(O1926=37,"Отклонение менее 100 рублей",IF(O1926=51,"Проблемы с документами",IF(O1926=52,"Неверное планирование",IF(O1926=53,"Нарушение сроков исполнения",IF(O1926=54,"Иные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27">
        <f>IF(O1927=11,"Экономия по результатам проведения конкурсных процедур",IF(O1927=12,"Экономия зарезервированных средств",IF(O1927=31,"Заявительный характер субсидирования организаций, выплат пособий и компенсаций",IF(O1927=32,"Экономия средств по выплатам сотрудникам",IF(O1927=33,"Изменение сроков исполнения по объективным причинам",IF(O1927=34,"Отсутствие потребности в осуществлении расходов",IF(O1927=35,"Нарушение органами местного самоуправления условий порядка предоставления межбюджетных трансфертов",IF(O1927=36,"Экономия по услугам банка, почты",IF(O1927=37,"Отклонение менее 100 рублей",IF(O1927=51,"Проблемы с документами",IF(O1927=52,"Неверное планирование",IF(O1927=53,"Нарушение сроков исполнения",IF(O1927=54,"Иные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28">
        <f>IF(O1928=11,"Экономия по результатам проведения конкурсных процедур",IF(O1928=12,"Экономия зарезервированных средств",IF(O1928=31,"Заявительный характер субсидирования организаций, выплат пособий и компенсаций",IF(O1928=32,"Экономия средств по выплатам сотрудникам",IF(O1928=33,"Изменение сроков исполнения по объективным причинам",IF(O1928=34,"Отсутствие потребности в осуществлении расходов",IF(O1928=35,"Нарушение органами местного самоуправления условий порядка предоставления межбюджетных трансфертов",IF(O1928=36,"Экономия по услугам банка, почты",IF(O1928=37,"Отклонение менее 100 рублей",IF(O1928=51,"Проблемы с документами",IF(O1928=52,"Неверное планирование",IF(O1928=53,"Нарушение сроков исполнения",IF(O1928=54,"Иные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29">
        <f>IF(O1929=11,"Экономия по результатам проведения конкурсных процедур",IF(O1929=12,"Экономия зарезервированных средств",IF(O1929=31,"Заявительный характер субсидирования организаций, выплат пособий и компенсаций",IF(O1929=32,"Экономия средств по выплатам сотрудникам",IF(O1929=33,"Изменение сроков исполнения по объективным причинам",IF(O1929=34,"Отсутствие потребности в осуществлении расходов",IF(O1929=35,"Нарушение органами местного самоуправления условий порядка предоставления межбюджетных трансфертов",IF(O1929=36,"Экономия по услугам банка, почты",IF(O1929=37,"Отклонение менее 100 рублей",IF(O1929=51,"Проблемы с документами",IF(O1929=52,"Неверное планирование",IF(O1929=53,"Нарушение сроков исполнения",IF(O1929=54,"Иные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30">
        <f>IF(O1930=11,"Экономия по результатам проведения конкурсных процедур",IF(O1930=12,"Экономия зарезервированных средств",IF(O1930=31,"Заявительный характер субсидирования организаций, выплат пособий и компенсаций",IF(O1930=32,"Экономия средств по выплатам сотрудникам",IF(O1930=33,"Изменение сроков исполнения по объективным причинам",IF(O1930=34,"Отсутствие потребности в осуществлении расходов",IF(O1930=35,"Нарушение органами местного самоуправления условий порядка предоставления межбюджетных трансфертов",IF(O1930=36,"Экономия по услугам банка, почты",IF(O1930=37,"Отклонение менее 100 рублей",IF(O1930=51,"Проблемы с документами",IF(O1930=52,"Неверное планирование",IF(O1930=53,"Нарушение сроков исполнения",IF(O1930=54,"Иные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31">
        <f>IF(O1931=11,"Экономия по результатам проведения конкурсных процедур",IF(O1931=12,"Экономия зарезервированных средств",IF(O1931=31,"Заявительный характер субсидирования организаций, выплат пособий и компенсаций",IF(O1931=32,"Экономия средств по выплатам сотрудникам",IF(O1931=33,"Изменение сроков исполнения по объективным причинам",IF(O1931=34,"Отсутствие потребности в осуществлении расходов",IF(O1931=35,"Нарушение органами местного самоуправления условий порядка предоставления межбюджетных трансфертов",IF(O1931=36,"Экономия по услугам банка, почты",IF(O1931=37,"Отклонение менее 100 рублей",IF(O1931=51,"Проблемы с документами",IF(O1931=52,"Неверное планирование",IF(O1931=53,"Нарушение сроков исполнения",IF(O1931=54,"Иные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32">
        <f>IF(O1932=11,"Экономия по результатам проведения конкурсных процедур",IF(O1932=12,"Экономия зарезервированных средств",IF(O1932=31,"Заявительный характер субсидирования организаций, выплат пособий и компенсаций",IF(O1932=32,"Экономия средств по выплатам сотрудникам",IF(O1932=33,"Изменение сроков исполнения по объективным причинам",IF(O1932=34,"Отсутствие потребности в осуществлении расходов",IF(O1932=35,"Нарушение органами местного самоуправления условий порядка предоставления межбюджетных трансфертов",IF(O1932=36,"Экономия по услугам банка, почты",IF(O1932=37,"Отклонение менее 100 рублей",IF(O1932=51,"Проблемы с документами",IF(O1932=52,"Неверное планирование",IF(O1932=53,"Нарушение сроков исполнения",IF(O1932=54,"Иные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33">
        <f>IF(O1933=11,"Экономия по результатам проведения конкурсных процедур",IF(O1933=12,"Экономия зарезервированных средств",IF(O1933=31,"Заявительный характер субсидирования организаций, выплат пособий и компенсаций",IF(O1933=32,"Экономия средств по выплатам сотрудникам",IF(O1933=33,"Изменение сроков исполнения по объективным причинам",IF(O1933=34,"Отсутствие потребности в осуществлении расходов",IF(O1933=35,"Нарушение органами местного самоуправления условий порядка предоставления межбюджетных трансфертов",IF(O1933=36,"Экономия по услугам банка, почты",IF(O1933=37,"Отклонение менее 100 рублей",IF(O1933=51,"Проблемы с документами",IF(O1933=52,"Неверное планирование",IF(O1933=53,"Нарушение сроков исполнения",IF(O1933=54,"Иные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34">
        <f>IF(O1934=11,"Экономия по результатам проведения конкурсных процедур",IF(O1934=12,"Экономия зарезервированных средств",IF(O1934=31,"Заявительный характер субсидирования организаций, выплат пособий и компенсаций",IF(O1934=32,"Экономия средств по выплатам сотрудникам",IF(O1934=33,"Изменение сроков исполнения по объективным причинам",IF(O1934=34,"Отсутствие потребности в осуществлении расходов",IF(O1934=35,"Нарушение органами местного самоуправления условий порядка предоставления межбюджетных трансфертов",IF(O1934=36,"Экономия по услугам банка, почты",IF(O1934=37,"Отклонение менее 100 рублей",IF(O1934=51,"Проблемы с документами",IF(O1934=52,"Неверное планирование",IF(O1934=53,"Нарушение сроков исполнения",IF(O1934=54,"Иные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35">
        <f>IF(O1935=11,"Экономия по результатам проведения конкурсных процедур",IF(O1935=12,"Экономия зарезервированных средств",IF(O1935=31,"Заявительный характер субсидирования организаций, выплат пособий и компенсаций",IF(O1935=32,"Экономия средств по выплатам сотрудникам",IF(O1935=33,"Изменение сроков исполнения по объективным причинам",IF(O1935=34,"Отсутствие потребности в осуществлении расходов",IF(O1935=35,"Нарушение органами местного самоуправления условий порядка предоставления межбюджетных трансфертов",IF(O1935=36,"Экономия по услугам банка, почты",IF(O1935=37,"Отклонение менее 100 рублей",IF(O1935=51,"Проблемы с документами",IF(O1935=52,"Неверное планирование",IF(O1935=53,"Нарушение сроков исполнения",IF(O1935=54,"Иные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36">
        <f>IF(O1936=11,"Экономия по результатам проведения конкурсных процедур",IF(O1936=12,"Экономия зарезервированных средств",IF(O1936=31,"Заявительный характер субсидирования организаций, выплат пособий и компенсаций",IF(O1936=32,"Экономия средств по выплатам сотрудникам",IF(O1936=33,"Изменение сроков исполнения по объективным причинам",IF(O1936=34,"Отсутствие потребности в осуществлении расходов",IF(O1936=35,"Нарушение органами местного самоуправления условий порядка предоставления межбюджетных трансфертов",IF(O1936=36,"Экономия по услугам банка, почты",IF(O1936=37,"Отклонение менее 100 рублей",IF(O1936=51,"Проблемы с документами",IF(O1936=52,"Неверное планирование",IF(O1936=53,"Нарушение сроков исполнения",IF(O1936=54,"Иные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37">
        <f>IF(O1937=11,"Экономия по результатам проведения конкурсных процедур",IF(O1937=12,"Экономия зарезервированных средств",IF(O1937=31,"Заявительный характер субсидирования организаций, выплат пособий и компенсаций",IF(O1937=32,"Экономия средств по выплатам сотрудникам",IF(O1937=33,"Изменение сроков исполнения по объективным причинам",IF(O1937=34,"Отсутствие потребности в осуществлении расходов",IF(O1937=35,"Нарушение органами местного самоуправления условий порядка предоставления межбюджетных трансфертов",IF(O1937=36,"Экономия по услугам банка, почты",IF(O1937=37,"Отклонение менее 100 рублей",IF(O1937=51,"Проблемы с документами",IF(O1937=52,"Неверное планирование",IF(O1937=53,"Нарушение сроков исполнения",IF(O1937=54,"Иные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38">
        <f>IF(O1938=11,"Экономия по результатам проведения конкурсных процедур",IF(O1938=12,"Экономия зарезервированных средств",IF(O1938=31,"Заявительный характер субсидирования организаций, выплат пособий и компенсаций",IF(O1938=32,"Экономия средств по выплатам сотрудникам",IF(O1938=33,"Изменение сроков исполнения по объективным причинам",IF(O1938=34,"Отсутствие потребности в осуществлении расходов",IF(O1938=35,"Нарушение органами местного самоуправления условий порядка предоставления межбюджетных трансфертов",IF(O1938=36,"Экономия по услугам банка, почты",IF(O1938=37,"Отклонение менее 100 рублей",IF(O1938=51,"Проблемы с документами",IF(O1938=52,"Неверное планирование",IF(O1938=53,"Нарушение сроков исполнения",IF(O1938=54,"Иные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39">
        <f>IF(O1939=11,"Экономия по результатам проведения конкурсных процедур",IF(O1939=12,"Экономия зарезервированных средств",IF(O1939=31,"Заявительный характер субсидирования организаций, выплат пособий и компенсаций",IF(O1939=32,"Экономия средств по выплатам сотрудникам",IF(O1939=33,"Изменение сроков исполнения по объективным причинам",IF(O1939=34,"Отсутствие потребности в осуществлении расходов",IF(O1939=35,"Нарушение органами местного самоуправления условий порядка предоставления межбюджетных трансфертов",IF(O1939=36,"Экономия по услугам банка, почты",IF(O1939=37,"Отклонение менее 100 рублей",IF(O1939=51,"Проблемы с документами",IF(O1939=52,"Неверное планирование",IF(O1939=53,"Нарушение сроков исполнения",IF(O1939=54,"Иные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40">
        <f>IF(O1940=11,"Экономия по результатам проведения конкурсных процедур",IF(O1940=12,"Экономия зарезервированных средств",IF(O1940=31,"Заявительный характер субсидирования организаций, выплат пособий и компенсаций",IF(O1940=32,"Экономия средств по выплатам сотрудникам",IF(O1940=33,"Изменение сроков исполнения по объективным причинам",IF(O1940=34,"Отсутствие потребности в осуществлении расходов",IF(O1940=35,"Нарушение органами местного самоуправления условий порядка предоставления межбюджетных трансфертов",IF(O1940=36,"Экономия по услугам банка, почты",IF(O1940=37,"Отклонение менее 100 рублей",IF(O1940=51,"Проблемы с документами",IF(O1940=52,"Неверное планирование",IF(O1940=53,"Нарушение сроков исполнения",IF(O1940=54,"Иные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41">
        <f>IF(O1941=11,"Экономия по результатам проведения конкурсных процедур",IF(O1941=12,"Экономия зарезервированных средств",IF(O1941=31,"Заявительный характер субсидирования организаций, выплат пособий и компенсаций",IF(O1941=32,"Экономия средств по выплатам сотрудникам",IF(O1941=33,"Изменение сроков исполнения по объективным причинам",IF(O1941=34,"Отсутствие потребности в осуществлении расходов",IF(O1941=35,"Нарушение органами местного самоуправления условий порядка предоставления межбюджетных трансфертов",IF(O1941=36,"Экономия по услугам банка, почты",IF(O1941=37,"Отклонение менее 100 рублей",IF(O1941=51,"Проблемы с документами",IF(O1941=52,"Неверное планирование",IF(O1941=53,"Нарушение сроков исполнения",IF(O1941=54,"Иные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42">
        <f>IF(O1942=11,"Экономия по результатам проведения конкурсных процедур",IF(O1942=12,"Экономия зарезервированных средств",IF(O1942=31,"Заявительный характер субсидирования организаций, выплат пособий и компенсаций",IF(O1942=32,"Экономия средств по выплатам сотрудникам",IF(O1942=33,"Изменение сроков исполнения по объективным причинам",IF(O1942=34,"Отсутствие потребности в осуществлении расходов",IF(O1942=35,"Нарушение органами местного самоуправления условий порядка предоставления межбюджетных трансфертов",IF(O1942=36,"Экономия по услугам банка, почты",IF(O1942=37,"Отклонение менее 100 рублей",IF(O1942=51,"Проблемы с документами",IF(O1942=52,"Неверное планирование",IF(O1942=53,"Нарушение сроков исполнения",IF(O1942=54,"Иные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43">
        <f>IF(O1943=11,"Экономия по результатам проведения конкурсных процедур",IF(O1943=12,"Экономия зарезервированных средств",IF(O1943=31,"Заявительный характер субсидирования организаций, выплат пособий и компенсаций",IF(O1943=32,"Экономия средств по выплатам сотрудникам",IF(O1943=33,"Изменение сроков исполнения по объективным причинам",IF(O1943=34,"Отсутствие потребности в осуществлении расходов",IF(O1943=35,"Нарушение органами местного самоуправления условий порядка предоставления межбюджетных трансфертов",IF(O1943=36,"Экономия по услугам банка, почты",IF(O1943=37,"Отклонение менее 100 рублей",IF(O1943=51,"Проблемы с документами",IF(O1943=52,"Неверное планирование",IF(O1943=53,"Нарушение сроков исполнения",IF(O1943=54,"Иные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44">
        <f>IF(O1944=11,"Экономия по результатам проведения конкурсных процедур",IF(O1944=12,"Экономия зарезервированных средств",IF(O1944=31,"Заявительный характер субсидирования организаций, выплат пособий и компенсаций",IF(O1944=32,"Экономия средств по выплатам сотрудникам",IF(O1944=33,"Изменение сроков исполнения по объективным причинам",IF(O1944=34,"Отсутствие потребности в осуществлении расходов",IF(O1944=35,"Нарушение органами местного самоуправления условий порядка предоставления межбюджетных трансфертов",IF(O1944=36,"Экономия по услугам банка, почты",IF(O1944=37,"Отклонение менее 100 рублей",IF(O1944=51,"Проблемы с документами",IF(O1944=52,"Неверное планирование",IF(O1944=53,"Нарушение сроков исполнения",IF(O1944=54,"Иные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45">
        <f>IF(O1945=11,"Экономия по результатам проведения конкурсных процедур",IF(O1945=12,"Экономия зарезервированных средств",IF(O1945=31,"Заявительный характер субсидирования организаций, выплат пособий и компенсаций",IF(O1945=32,"Экономия средств по выплатам сотрудникам",IF(O1945=33,"Изменение сроков исполнения по объективным причинам",IF(O1945=34,"Отсутствие потребности в осуществлении расходов",IF(O1945=35,"Нарушение органами местного самоуправления условий порядка предоставления межбюджетных трансфертов",IF(O1945=36,"Экономия по услугам банка, почты",IF(O1945=37,"Отклонение менее 100 рублей",IF(O1945=51,"Проблемы с документами",IF(O1945=52,"Неверное планирование",IF(O1945=53,"Нарушение сроков исполнения",IF(O1945=54,"Иные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46">
        <f>IF(O1946=11,"Экономия по результатам проведения конкурсных процедур",IF(O1946=12,"Экономия зарезервированных средств",IF(O1946=31,"Заявительный характер субсидирования организаций, выплат пособий и компенсаций",IF(O1946=32,"Экономия средств по выплатам сотрудникам",IF(O1946=33,"Изменение сроков исполнения по объективным причинам",IF(O1946=34,"Отсутствие потребности в осуществлении расходов",IF(O1946=35,"Нарушение органами местного самоуправления условий порядка предоставления межбюджетных трансфертов",IF(O1946=36,"Экономия по услугам банка, почты",IF(O1946=37,"Отклонение менее 100 рублей",IF(O1946=51,"Проблемы с документами",IF(O1946=52,"Неверное планирование",IF(O1946=53,"Нарушение сроков исполнения",IF(O1946=54,"Иные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47">
        <f>IF(O1947=11,"Экономия по результатам проведения конкурсных процедур",IF(O1947=12,"Экономия зарезервированных средств",IF(O1947=31,"Заявительный характер субсидирования организаций, выплат пособий и компенсаций",IF(O1947=32,"Экономия средств по выплатам сотрудникам",IF(O1947=33,"Изменение сроков исполнения по объективным причинам",IF(O1947=34,"Отсутствие потребности в осуществлении расходов",IF(O1947=35,"Нарушение органами местного самоуправления условий порядка предоставления межбюджетных трансфертов",IF(O1947=36,"Экономия по услугам банка, почты",IF(O1947=37,"Отклонение менее 100 рублей",IF(O1947=51,"Проблемы с документами",IF(O1947=52,"Неверное планирование",IF(O1947=53,"Нарушение сроков исполнения",IF(O1947=54,"Иные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48">
        <f>IF(O1948=11,"Экономия по результатам проведения конкурсных процедур",IF(O1948=12,"Экономия зарезервированных средств",IF(O1948=31,"Заявительный характер субсидирования организаций, выплат пособий и компенсаций",IF(O1948=32,"Экономия средств по выплатам сотрудникам",IF(O1948=33,"Изменение сроков исполнения по объективным причинам",IF(O1948=34,"Отсутствие потребности в осуществлении расходов",IF(O1948=35,"Нарушение органами местного самоуправления условий порядка предоставления межбюджетных трансфертов",IF(O1948=36,"Экономия по услугам банка, почты",IF(O1948=37,"Отклонение менее 100 рублей",IF(O1948=51,"Проблемы с документами",IF(O1948=52,"Неверное планирование",IF(O1948=53,"Нарушение сроков исполнения",IF(O1948=54,"Иные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49">
        <f>IF(O1949=11,"Экономия по результатам проведения конкурсных процедур",IF(O1949=12,"Экономия зарезервированных средств",IF(O1949=31,"Заявительный характер субсидирования организаций, выплат пособий и компенсаций",IF(O1949=32,"Экономия средств по выплатам сотрудникам",IF(O1949=33,"Изменение сроков исполнения по объективным причинам",IF(O1949=34,"Отсутствие потребности в осуществлении расходов",IF(O1949=35,"Нарушение органами местного самоуправления условий порядка предоставления межбюджетных трансфертов",IF(O1949=36,"Экономия по услугам банка, почты",IF(O1949=37,"Отклонение менее 100 рублей",IF(O1949=51,"Проблемы с документами",IF(O1949=52,"Неверное планирование",IF(O1949=53,"Нарушение сроков исполнения",IF(O1949=54,"Иные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50">
        <f>IF(O1950=11,"Экономия по результатам проведения конкурсных процедур",IF(O1950=12,"Экономия зарезервированных средств",IF(O1950=31,"Заявительный характер субсидирования организаций, выплат пособий и компенсаций",IF(O1950=32,"Экономия средств по выплатам сотрудникам",IF(O1950=33,"Изменение сроков исполнения по объективным причинам",IF(O1950=34,"Отсутствие потребности в осуществлении расходов",IF(O1950=35,"Нарушение органами местного самоуправления условий порядка предоставления межбюджетных трансфертов",IF(O1950=36,"Экономия по услугам банка, почты",IF(O1950=37,"Отклонение менее 100 рублей",IF(O1950=51,"Проблемы с документами",IF(O1950=52,"Неверное планирование",IF(O1950=53,"Нарушение сроков исполнения",IF(O1950=54,"Иные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51">
        <f>IF(O1951=11,"Экономия по результатам проведения конкурсных процедур",IF(O1951=12,"Экономия зарезервированных средств",IF(O1951=31,"Заявительный характер субсидирования организаций, выплат пособий и компенсаций",IF(O1951=32,"Экономия средств по выплатам сотрудникам",IF(O1951=33,"Изменение сроков исполнения по объективным причинам",IF(O1951=34,"Отсутствие потребности в осуществлении расходов",IF(O1951=35,"Нарушение органами местного самоуправления условий порядка предоставления межбюджетных трансфертов",IF(O1951=36,"Экономия по услугам банка, почты",IF(O1951=37,"Отклонение менее 100 рублей",IF(O1951=51,"Проблемы с документами",IF(O1951=52,"Неверное планирование",IF(O1951=53,"Нарушение сроков исполнения",IF(O1951=54,"Иные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52">
        <f>IF(O1952=11,"Экономия по результатам проведения конкурсных процедур",IF(O1952=12,"Экономия зарезервированных средств",IF(O1952=31,"Заявительный характер субсидирования организаций, выплат пособий и компенсаций",IF(O1952=32,"Экономия средств по выплатам сотрудникам",IF(O1952=33,"Изменение сроков исполнения по объективным причинам",IF(O1952=34,"Отсутствие потребности в осуществлении расходов",IF(O1952=35,"Нарушение органами местного самоуправления условий порядка предоставления межбюджетных трансфертов",IF(O1952=36,"Экономия по услугам банка, почты",IF(O1952=37,"Отклонение менее 100 рублей",IF(O1952=51,"Проблемы с документами",IF(O1952=52,"Неверное планирование",IF(O1952=53,"Нарушение сроков исполнения",IF(O1952=54,"Иные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53">
        <f>IF(O1953=11,"Экономия по результатам проведения конкурсных процедур",IF(O1953=12,"Экономия зарезервированных средств",IF(O1953=31,"Заявительный характер субсидирования организаций, выплат пособий и компенсаций",IF(O1953=32,"Экономия средств по выплатам сотрудникам",IF(O1953=33,"Изменение сроков исполнения по объективным причинам",IF(O1953=34,"Отсутствие потребности в осуществлении расходов",IF(O1953=35,"Нарушение органами местного самоуправления условий порядка предоставления межбюджетных трансфертов",IF(O1953=36,"Экономия по услугам банка, почты",IF(O1953=37,"Отклонение менее 100 рублей",IF(O1953=51,"Проблемы с документами",IF(O1953=52,"Неверное планирование",IF(O1953=53,"Нарушение сроков исполнения",IF(O1953=54,"Иные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54">
        <f>IF(O1954=11,"Экономия по результатам проведения конкурсных процедур",IF(O1954=12,"Экономия зарезервированных средств",IF(O1954=31,"Заявительный характер субсидирования организаций, выплат пособий и компенсаций",IF(O1954=32,"Экономия средств по выплатам сотрудникам",IF(O1954=33,"Изменение сроков исполнения по объективным причинам",IF(O1954=34,"Отсутствие потребности в осуществлении расходов",IF(O1954=35,"Нарушение органами местного самоуправления условий порядка предоставления межбюджетных трансфертов",IF(O1954=36,"Экономия по услугам банка, почты",IF(O1954=37,"Отклонение менее 100 рублей",IF(O1954=51,"Проблемы с документами",IF(O1954=52,"Неверное планирование",IF(O1954=53,"Нарушение сроков исполнения",IF(O1954=54,"Иные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55">
        <f>IF(O1955=11,"Экономия по результатам проведения конкурсных процедур",IF(O1955=12,"Экономия зарезервированных средств",IF(O1955=31,"Заявительный характер субсидирования организаций, выплат пособий и компенсаций",IF(O1955=32,"Экономия средств по выплатам сотрудникам",IF(O1955=33,"Изменение сроков исполнения по объективным причинам",IF(O1955=34,"Отсутствие потребности в осуществлении расходов",IF(O1955=35,"Нарушение органами местного самоуправления условий порядка предоставления межбюджетных трансфертов",IF(O1955=36,"Экономия по услугам банка, почты",IF(O1955=37,"Отклонение менее 100 рублей",IF(O1955=51,"Проблемы с документами",IF(O1955=52,"Неверное планирование",IF(O1955=53,"Нарушение сроков исполнения",IF(O1955=54,"Иные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56">
        <f>IF(O1956=11,"Экономия по результатам проведения конкурсных процедур",IF(O1956=12,"Экономия зарезервированных средств",IF(O1956=31,"Заявительный характер субсидирования организаций, выплат пособий и компенсаций",IF(O1956=32,"Экономия средств по выплатам сотрудникам",IF(O1956=33,"Изменение сроков исполнения по объективным причинам",IF(O1956=34,"Отсутствие потребности в осуществлении расходов",IF(O1956=35,"Нарушение органами местного самоуправления условий порядка предоставления межбюджетных трансфертов",IF(O1956=36,"Экономия по услугам банка, почты",IF(O1956=37,"Отклонение менее 100 рублей",IF(O1956=51,"Проблемы с документами",IF(O1956=52,"Неверное планирование",IF(O1956=53,"Нарушение сроков исполнения",IF(O1956=54,"Иные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57">
        <f>IF(O1957=11,"Экономия по результатам проведения конкурсных процедур",IF(O1957=12,"Экономия зарезервированных средств",IF(O1957=31,"Заявительный характер субсидирования организаций, выплат пособий и компенсаций",IF(O1957=32,"Экономия средств по выплатам сотрудникам",IF(O1957=33,"Изменение сроков исполнения по объективным причинам",IF(O1957=34,"Отсутствие потребности в осуществлении расходов",IF(O1957=35,"Нарушение органами местного самоуправления условий порядка предоставления межбюджетных трансфертов",IF(O1957=36,"Экономия по услугам банка, почты",IF(O1957=37,"Отклонение менее 100 рублей",IF(O1957=51,"Проблемы с документами",IF(O1957=52,"Неверное планирование",IF(O1957=53,"Нарушение сроков исполнения",IF(O1957=54,"Иные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58">
        <f>IF(O1958=11,"Экономия по результатам проведения конкурсных процедур",IF(O1958=12,"Экономия зарезервированных средств",IF(O1958=31,"Заявительный характер субсидирования организаций, выплат пособий и компенсаций",IF(O1958=32,"Экономия средств по выплатам сотрудникам",IF(O1958=33,"Изменение сроков исполнения по объективным причинам",IF(O1958=34,"Отсутствие потребности в осуществлении расходов",IF(O1958=35,"Нарушение органами местного самоуправления условий порядка предоставления межбюджетных трансфертов",IF(O1958=36,"Экономия по услугам банка, почты",IF(O1958=37,"Отклонение менее 100 рублей",IF(O1958=51,"Проблемы с документами",IF(O1958=52,"Неверное планирование",IF(O1958=53,"Нарушение сроков исполнения",IF(O1958=54,"Иные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59">
        <f>IF(O1959=11,"Экономия по результатам проведения конкурсных процедур",IF(O1959=12,"Экономия зарезервированных средств",IF(O1959=31,"Заявительный характер субсидирования организаций, выплат пособий и компенсаций",IF(O1959=32,"Экономия средств по выплатам сотрудникам",IF(O1959=33,"Изменение сроков исполнения по объективным причинам",IF(O1959=34,"Отсутствие потребности в осуществлении расходов",IF(O1959=35,"Нарушение органами местного самоуправления условий порядка предоставления межбюджетных трансфертов",IF(O1959=36,"Экономия по услугам банка, почты",IF(O1959=37,"Отклонение менее 100 рублей",IF(O1959=51,"Проблемы с документами",IF(O1959=52,"Неверное планирование",IF(O1959=53,"Нарушение сроков исполнения",IF(O1959=54,"Иные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60">
        <f>IF(O1960=11,"Экономия по результатам проведения конкурсных процедур",IF(O1960=12,"Экономия зарезервированных средств",IF(O1960=31,"Заявительный характер субсидирования организаций, выплат пособий и компенсаций",IF(O1960=32,"Экономия средств по выплатам сотрудникам",IF(O1960=33,"Изменение сроков исполнения по объективным причинам",IF(O1960=34,"Отсутствие потребности в осуществлении расходов",IF(O1960=35,"Нарушение органами местного самоуправления условий порядка предоставления межбюджетных трансфертов",IF(O1960=36,"Экономия по услугам банка, почты",IF(O1960=37,"Отклонение менее 100 рублей",IF(O1960=51,"Проблемы с документами",IF(O1960=52,"Неверное планирование",IF(O1960=53,"Нарушение сроков исполнения",IF(O1960=54,"Иные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61">
        <f>IF(O1961=11,"Экономия по результатам проведения конкурсных процедур",IF(O1961=12,"Экономия зарезервированных средств",IF(O1961=31,"Заявительный характер субсидирования организаций, выплат пособий и компенсаций",IF(O1961=32,"Экономия средств по выплатам сотрудникам",IF(O1961=33,"Изменение сроков исполнения по объективным причинам",IF(O1961=34,"Отсутствие потребности в осуществлении расходов",IF(O1961=35,"Нарушение органами местного самоуправления условий порядка предоставления межбюджетных трансфертов",IF(O1961=36,"Экономия по услугам банка, почты",IF(O1961=37,"Отклонение менее 100 рублей",IF(O1961=51,"Проблемы с документами",IF(O1961=52,"Неверное планирование",IF(O1961=53,"Нарушение сроков исполнения",IF(O1961=54,"Иные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62">
        <f>IF(O1962=11,"Экономия по результатам проведения конкурсных процедур",IF(O1962=12,"Экономия зарезервированных средств",IF(O1962=31,"Заявительный характер субсидирования организаций, выплат пособий и компенсаций",IF(O1962=32,"Экономия средств по выплатам сотрудникам",IF(O1962=33,"Изменение сроков исполнения по объективным причинам",IF(O1962=34,"Отсутствие потребности в осуществлении расходов",IF(O1962=35,"Нарушение органами местного самоуправления условий порядка предоставления межбюджетных трансфертов",IF(O1962=36,"Экономия по услугам банка, почты",IF(O1962=37,"Отклонение менее 100 рублей",IF(O1962=51,"Проблемы с документами",IF(O1962=52,"Неверное планирование",IF(O1962=53,"Нарушение сроков исполнения",IF(O1962=54,"Иные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63">
        <f>IF(O1963=11,"Экономия по результатам проведения конкурсных процедур",IF(O1963=12,"Экономия зарезервированных средств",IF(O1963=31,"Заявительный характер субсидирования организаций, выплат пособий и компенсаций",IF(O1963=32,"Экономия средств по выплатам сотрудникам",IF(O1963=33,"Изменение сроков исполнения по объективным причинам",IF(O1963=34,"Отсутствие потребности в осуществлении расходов",IF(O1963=35,"Нарушение органами местного самоуправления условий порядка предоставления межбюджетных трансфертов",IF(O1963=36,"Экономия по услугам банка, почты",IF(O1963=37,"Отклонение менее 100 рублей",IF(O1963=51,"Проблемы с документами",IF(O1963=52,"Неверное планирование",IF(O1963=53,"Нарушение сроков исполнения",IF(O1963=54,"Иные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64">
        <f>IF(O1964=11,"Экономия по результатам проведения конкурсных процедур",IF(O1964=12,"Экономия зарезервированных средств",IF(O1964=31,"Заявительный характер субсидирования организаций, выплат пособий и компенсаций",IF(O1964=32,"Экономия средств по выплатам сотрудникам",IF(O1964=33,"Изменение сроков исполнения по объективным причинам",IF(O1964=34,"Отсутствие потребности в осуществлении расходов",IF(O1964=35,"Нарушение органами местного самоуправления условий порядка предоставления межбюджетных трансфертов",IF(O1964=36,"Экономия по услугам банка, почты",IF(O1964=37,"Отклонение менее 100 рублей",IF(O1964=51,"Проблемы с документами",IF(O1964=52,"Неверное планирование",IF(O1964=53,"Нарушение сроков исполнения",IF(O1964=54,"Иные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65">
        <f>IF(O1965=11,"Экономия по результатам проведения конкурсных процедур",IF(O1965=12,"Экономия зарезервированных средств",IF(O1965=31,"Заявительный характер субсидирования организаций, выплат пособий и компенсаций",IF(O1965=32,"Экономия средств по выплатам сотрудникам",IF(O1965=33,"Изменение сроков исполнения по объективным причинам",IF(O1965=34,"Отсутствие потребности в осуществлении расходов",IF(O1965=35,"Нарушение органами местного самоуправления условий порядка предоставления межбюджетных трансфертов",IF(O1965=36,"Экономия по услугам банка, почты",IF(O1965=37,"Отклонение менее 100 рублей",IF(O1965=51,"Проблемы с документами",IF(O1965=52,"Неверное планирование",IF(O1965=53,"Нарушение сроков исполнения",IF(O1965=54,"Иные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66">
        <f>IF(O1966=11,"Экономия по результатам проведения конкурсных процедур",IF(O1966=12,"Экономия зарезервированных средств",IF(O1966=31,"Заявительный характер субсидирования организаций, выплат пособий и компенсаций",IF(O1966=32,"Экономия средств по выплатам сотрудникам",IF(O1966=33,"Изменение сроков исполнения по объективным причинам",IF(O1966=34,"Отсутствие потребности в осуществлении расходов",IF(O1966=35,"Нарушение органами местного самоуправления условий порядка предоставления межбюджетных трансфертов",IF(O1966=36,"Экономия по услугам банка, почты",IF(O1966=37,"Отклонение менее 100 рублей",IF(O1966=51,"Проблемы с документами",IF(O1966=52,"Неверное планирование",IF(O1966=53,"Нарушение сроков исполнения",IF(O1966=54,"Иные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67">
        <f>IF(O1967=11,"Экономия по результатам проведения конкурсных процедур",IF(O1967=12,"Экономия зарезервированных средств",IF(O1967=31,"Заявительный характер субсидирования организаций, выплат пособий и компенсаций",IF(O1967=32,"Экономия средств по выплатам сотрудникам",IF(O1967=33,"Изменение сроков исполнения по объективным причинам",IF(O1967=34,"Отсутствие потребности в осуществлении расходов",IF(O1967=35,"Нарушение органами местного самоуправления условий порядка предоставления межбюджетных трансфертов",IF(O1967=36,"Экономия по услугам банка, почты",IF(O1967=37,"Отклонение менее 100 рублей",IF(O1967=51,"Проблемы с документами",IF(O1967=52,"Неверное планирование",IF(O1967=53,"Нарушение сроков исполнения",IF(O1967=54,"Иные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68">
        <f>IF(O1968=11,"Экономия по результатам проведения конкурсных процедур",IF(O1968=12,"Экономия зарезервированных средств",IF(O1968=31,"Заявительный характер субсидирования организаций, выплат пособий и компенсаций",IF(O1968=32,"Экономия средств по выплатам сотрудникам",IF(O1968=33,"Изменение сроков исполнения по объективным причинам",IF(O1968=34,"Отсутствие потребности в осуществлении расходов",IF(O1968=35,"Нарушение органами местного самоуправления условий порядка предоставления межбюджетных трансфертов",IF(O1968=36,"Экономия по услугам банка, почты",IF(O1968=37,"Отклонение менее 100 рублей",IF(O1968=51,"Проблемы с документами",IF(O1968=52,"Неверное планирование",IF(O1968=53,"Нарушение сроков исполнения",IF(O1968=54,"Иные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69">
        <f>IF(O1969=11,"Экономия по результатам проведения конкурсных процедур",IF(O1969=12,"Экономия зарезервированных средств",IF(O1969=31,"Заявительный характер субсидирования организаций, выплат пособий и компенсаций",IF(O1969=32,"Экономия средств по выплатам сотрудникам",IF(O1969=33,"Изменение сроков исполнения по объективным причинам",IF(O1969=34,"Отсутствие потребности в осуществлении расходов",IF(O1969=35,"Нарушение органами местного самоуправления условий порядка предоставления межбюджетных трансфертов",IF(O1969=36,"Экономия по услугам банка, почты",IF(O1969=37,"Отклонение менее 100 рублей",IF(O1969=51,"Проблемы с документами",IF(O1969=52,"Неверное планирование",IF(O1969=53,"Нарушение сроков исполнения",IF(O1969=54,"Иные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70">
        <f>IF(O1970=11,"Экономия по результатам проведения конкурсных процедур",IF(O1970=12,"Экономия зарезервированных средств",IF(O1970=31,"Заявительный характер субсидирования организаций, выплат пособий и компенсаций",IF(O1970=32,"Экономия средств по выплатам сотрудникам",IF(O1970=33,"Изменение сроков исполнения по объективным причинам",IF(O1970=34,"Отсутствие потребности в осуществлении расходов",IF(O1970=35,"Нарушение органами местного самоуправления условий порядка предоставления межбюджетных трансфертов",IF(O1970=36,"Экономия по услугам банка, почты",IF(O1970=37,"Отклонение менее 100 рублей",IF(O1970=51,"Проблемы с документами",IF(O1970=52,"Неверное планирование",IF(O1970=53,"Нарушение сроков исполнения",IF(O1970=54,"Иные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71">
        <f>IF(O1971=11,"Экономия по результатам проведения конкурсных процедур",IF(O1971=12,"Экономия зарезервированных средств",IF(O1971=31,"Заявительный характер субсидирования организаций, выплат пособий и компенсаций",IF(O1971=32,"Экономия средств по выплатам сотрудникам",IF(O1971=33,"Изменение сроков исполнения по объективным причинам",IF(O1971=34,"Отсутствие потребности в осуществлении расходов",IF(O1971=35,"Нарушение органами местного самоуправления условий порядка предоставления межбюджетных трансфертов",IF(O1971=36,"Экономия по услугам банка, почты",IF(O1971=37,"Отклонение менее 100 рублей",IF(O1971=51,"Проблемы с документами",IF(O1971=52,"Неверное планирование",IF(O1971=53,"Нарушение сроков исполнения",IF(O1971=54,"Иные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72">
        <f>IF(O1972=11,"Экономия по результатам проведения конкурсных процедур",IF(O1972=12,"Экономия зарезервированных средств",IF(O1972=31,"Заявительный характер субсидирования организаций, выплат пособий и компенсаций",IF(O1972=32,"Экономия средств по выплатам сотрудникам",IF(O1972=33,"Изменение сроков исполнения по объективным причинам",IF(O1972=34,"Отсутствие потребности в осуществлении расходов",IF(O1972=35,"Нарушение органами местного самоуправления условий порядка предоставления межбюджетных трансфертов",IF(O1972=36,"Экономия по услугам банка, почты",IF(O1972=37,"Отклонение менее 100 рублей",IF(O1972=51,"Проблемы с документами",IF(O1972=52,"Неверное планирование",IF(O1972=53,"Нарушение сроков исполнения",IF(O1972=54,"Иные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73">
        <f>IF(O1973=11,"Экономия по результатам проведения конкурсных процедур",IF(O1973=12,"Экономия зарезервированных средств",IF(O1973=31,"Заявительный характер субсидирования организаций, выплат пособий и компенсаций",IF(O1973=32,"Экономия средств по выплатам сотрудникам",IF(O1973=33,"Изменение сроков исполнения по объективным причинам",IF(O1973=34,"Отсутствие потребности в осуществлении расходов",IF(O1973=35,"Нарушение органами местного самоуправления условий порядка предоставления межбюджетных трансфертов",IF(O1973=36,"Экономия по услугам банка, почты",IF(O1973=37,"Отклонение менее 100 рублей",IF(O1973=51,"Проблемы с документами",IF(O1973=52,"Неверное планирование",IF(O1973=53,"Нарушение сроков исполнения",IF(O1973=54,"Иные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74">
        <f>IF(O1974=11,"Экономия по результатам проведения конкурсных процедур",IF(O1974=12,"Экономия зарезервированных средств",IF(O1974=31,"Заявительный характер субсидирования организаций, выплат пособий и компенсаций",IF(O1974=32,"Экономия средств по выплатам сотрудникам",IF(O1974=33,"Изменение сроков исполнения по объективным причинам",IF(O1974=34,"Отсутствие потребности в осуществлении расходов",IF(O1974=35,"Нарушение органами местного самоуправления условий порядка предоставления межбюджетных трансфертов",IF(O1974=36,"Экономия по услугам банка, почты",IF(O1974=37,"Отклонение менее 100 рублей",IF(O1974=51,"Проблемы с документами",IF(O1974=52,"Неверное планирование",IF(O1974=53,"Нарушение сроков исполнения",IF(O1974=54,"Иные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75">
        <f>IF(O1975=11,"Экономия по результатам проведения конкурсных процедур",IF(O1975=12,"Экономия зарезервированных средств",IF(O1975=31,"Заявительный характер субсидирования организаций, выплат пособий и компенсаций",IF(O1975=32,"Экономия средств по выплатам сотрудникам",IF(O1975=33,"Изменение сроков исполнения по объективным причинам",IF(O1975=34,"Отсутствие потребности в осуществлении расходов",IF(O1975=35,"Нарушение органами местного самоуправления условий порядка предоставления межбюджетных трансфертов",IF(O1975=36,"Экономия по услугам банка, почты",IF(O1975=37,"Отклонение менее 100 рублей",IF(O1975=51,"Проблемы с документами",IF(O1975=52,"Неверное планирование",IF(O1975=53,"Нарушение сроков исполнения",IF(O1975=54,"Иные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76">
        <f>IF(O1976=11,"Экономия по результатам проведения конкурсных процедур",IF(O1976=12,"Экономия зарезервированных средств",IF(O1976=31,"Заявительный характер субсидирования организаций, выплат пособий и компенсаций",IF(O1976=32,"Экономия средств по выплатам сотрудникам",IF(O1976=33,"Изменение сроков исполнения по объективным причинам",IF(O1976=34,"Отсутствие потребности в осуществлении расходов",IF(O1976=35,"Нарушение органами местного самоуправления условий порядка предоставления межбюджетных трансфертов",IF(O1976=36,"Экономия по услугам банка, почты",IF(O1976=37,"Отклонение менее 100 рублей",IF(O1976=51,"Проблемы с документами",IF(O1976=52,"Неверное планирование",IF(O1976=53,"Нарушение сроков исполнения",IF(O1976=54,"Иные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77">
        <f>IF(O1977=11,"Экономия по результатам проведения конкурсных процедур",IF(O1977=12,"Экономия зарезервированных средств",IF(O1977=31,"Заявительный характер субсидирования организаций, выплат пособий и компенсаций",IF(O1977=32,"Экономия средств по выплатам сотрудникам",IF(O1977=33,"Изменение сроков исполнения по объективным причинам",IF(O1977=34,"Отсутствие потребности в осуществлении расходов",IF(O1977=35,"Нарушение органами местного самоуправления условий порядка предоставления межбюджетных трансфертов",IF(O1977=36,"Экономия по услугам банка, почты",IF(O1977=37,"Отклонение менее 100 рублей",IF(O1977=51,"Проблемы с документами",IF(O1977=52,"Неверное планирование",IF(O1977=53,"Нарушение сроков исполнения",IF(O1977=54,"Иные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78">
        <f>IF(O1978=11,"Экономия по результатам проведения конкурсных процедур",IF(O1978=12,"Экономия зарезервированных средств",IF(O1978=31,"Заявительный характер субсидирования организаций, выплат пособий и компенсаций",IF(O1978=32,"Экономия средств по выплатам сотрудникам",IF(O1978=33,"Изменение сроков исполнения по объективным причинам",IF(O1978=34,"Отсутствие потребности в осуществлении расходов",IF(O1978=35,"Нарушение органами местного самоуправления условий порядка предоставления межбюджетных трансфертов",IF(O1978=36,"Экономия по услугам банка, почты",IF(O1978=37,"Отклонение менее 100 рублей",IF(O1978=51,"Проблемы с документами",IF(O1978=52,"Неверное планирование",IF(O1978=53,"Нарушение сроков исполнения",IF(O1978=54,"Иные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79">
        <f>IF(O1979=11,"Экономия по результатам проведения конкурсных процедур",IF(O1979=12,"Экономия зарезервированных средств",IF(O1979=31,"Заявительный характер субсидирования организаций, выплат пособий и компенсаций",IF(O1979=32,"Экономия средств по выплатам сотрудникам",IF(O1979=33,"Изменение сроков исполнения по объективным причинам",IF(O1979=34,"Отсутствие потребности в осуществлении расходов",IF(O1979=35,"Нарушение органами местного самоуправления условий порядка предоставления межбюджетных трансфертов",IF(O1979=36,"Экономия по услугам банка, почты",IF(O1979=37,"Отклонение менее 100 рублей",IF(O1979=51,"Проблемы с документами",IF(O1979=52,"Неверное планирование",IF(O1979=53,"Нарушение сроков исполнения",IF(O1979=54,"Иные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80">
        <f>IF(O1980=11,"Экономия по результатам проведения конкурсных процедур",IF(O1980=12,"Экономия зарезервированных средств",IF(O1980=31,"Заявительный характер субсидирования организаций, выплат пособий и компенсаций",IF(O1980=32,"Экономия средств по выплатам сотрудникам",IF(O1980=33,"Изменение сроков исполнения по объективным причинам",IF(O1980=34,"Отсутствие потребности в осуществлении расходов",IF(O1980=35,"Нарушение органами местного самоуправления условий порядка предоставления межбюджетных трансфертов",IF(O1980=36,"Экономия по услугам банка, почты",IF(O1980=37,"Отклонение менее 100 рублей",IF(O1980=51,"Проблемы с документами",IF(O1980=52,"Неверное планирование",IF(O1980=53,"Нарушение сроков исполнения",IF(O1980=54,"Иные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81">
        <f>IF(O1981=11,"Экономия по результатам проведения конкурсных процедур",IF(O1981=12,"Экономия зарезервированных средств",IF(O1981=31,"Заявительный характер субсидирования организаций, выплат пособий и компенсаций",IF(O1981=32,"Экономия средств по выплатам сотрудникам",IF(O1981=33,"Изменение сроков исполнения по объективным причинам",IF(O1981=34,"Отсутствие потребности в осуществлении расходов",IF(O1981=35,"Нарушение органами местного самоуправления условий порядка предоставления межбюджетных трансфертов",IF(O1981=36,"Экономия по услугам банка, почты",IF(O1981=37,"Отклонение менее 100 рублей",IF(O1981=51,"Проблемы с документами",IF(O1981=52,"Неверное планирование",IF(O1981=53,"Нарушение сроков исполнения",IF(O1981=54,"Иные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82">
        <f>IF(O1982=11,"Экономия по результатам проведения конкурсных процедур",IF(O1982=12,"Экономия зарезервированных средств",IF(O1982=31,"Заявительный характер субсидирования организаций, выплат пособий и компенсаций",IF(O1982=32,"Экономия средств по выплатам сотрудникам",IF(O1982=33,"Изменение сроков исполнения по объективным причинам",IF(O1982=34,"Отсутствие потребности в осуществлении расходов",IF(O1982=35,"Нарушение органами местного самоуправления условий порядка предоставления межбюджетных трансфертов",IF(O1982=36,"Экономия по услугам банка, почты",IF(O1982=37,"Отклонение менее 100 рублей",IF(O1982=51,"Проблемы с документами",IF(O1982=52,"Неверное планирование",IF(O1982=53,"Нарушение сроков исполнения",IF(O1982=54,"Иные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83">
        <f>IF(O1983=11,"Экономия по результатам проведения конкурсных процедур",IF(O1983=12,"Экономия зарезервированных средств",IF(O1983=31,"Заявительный характер субсидирования организаций, выплат пособий и компенсаций",IF(O1983=32,"Экономия средств по выплатам сотрудникам",IF(O1983=33,"Изменение сроков исполнения по объективным причинам",IF(O1983=34,"Отсутствие потребности в осуществлении расходов",IF(O1983=35,"Нарушение органами местного самоуправления условий порядка предоставления межбюджетных трансфертов",IF(O1983=36,"Экономия по услугам банка, почты",IF(O1983=37,"Отклонение менее 100 рублей",IF(O1983=51,"Проблемы с документами",IF(O1983=52,"Неверное планирование",IF(O1983=53,"Нарушение сроков исполнения",IF(O1983=54,"Иные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84">
        <f>IF(O1984=11,"Экономия по результатам проведения конкурсных процедур",IF(O1984=12,"Экономия зарезервированных средств",IF(O1984=31,"Заявительный характер субсидирования организаций, выплат пособий и компенсаций",IF(O1984=32,"Экономия средств по выплатам сотрудникам",IF(O1984=33,"Изменение сроков исполнения по объективным причинам",IF(O1984=34,"Отсутствие потребности в осуществлении расходов",IF(O1984=35,"Нарушение органами местного самоуправления условий порядка предоставления межбюджетных трансфертов",IF(O1984=36,"Экономия по услугам банка, почты",IF(O1984=37,"Отклонение менее 100 рублей",IF(O1984=51,"Проблемы с документами",IF(O1984=52,"Неверное планирование",IF(O1984=53,"Нарушение сроков исполнения",IF(O1984=54,"Иные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85">
        <f>IF(O1985=11,"Экономия по результатам проведения конкурсных процедур",IF(O1985=12,"Экономия зарезервированных средств",IF(O1985=31,"Заявительный характер субсидирования организаций, выплат пособий и компенсаций",IF(O1985=32,"Экономия средств по выплатам сотрудникам",IF(O1985=33,"Изменение сроков исполнения по объективным причинам",IF(O1985=34,"Отсутствие потребности в осуществлении расходов",IF(O1985=35,"Нарушение органами местного самоуправления условий порядка предоставления межбюджетных трансфертов",IF(O1985=36,"Экономия по услугам банка, почты",IF(O1985=37,"Отклонение менее 100 рублей",IF(O1985=51,"Проблемы с документами",IF(O1985=52,"Неверное планирование",IF(O1985=53,"Нарушение сроков исполнения",IF(O1985=54,"Иные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86">
        <f>IF(O1986=11,"Экономия по результатам проведения конкурсных процедур",IF(O1986=12,"Экономия зарезервированных средств",IF(O1986=31,"Заявительный характер субсидирования организаций, выплат пособий и компенсаций",IF(O1986=32,"Экономия средств по выплатам сотрудникам",IF(O1986=33,"Изменение сроков исполнения по объективным причинам",IF(O1986=34,"Отсутствие потребности в осуществлении расходов",IF(O1986=35,"Нарушение органами местного самоуправления условий порядка предоставления межбюджетных трансфертов",IF(O1986=36,"Экономия по услугам банка, почты",IF(O1986=37,"Отклонение менее 100 рублей",IF(O1986=51,"Проблемы с документами",IF(O1986=52,"Неверное планирование",IF(O1986=53,"Нарушение сроков исполнения",IF(O1986=54,"Иные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87">
        <f>IF(O1987=11,"Экономия по результатам проведения конкурсных процедур",IF(O1987=12,"Экономия зарезервированных средств",IF(O1987=31,"Заявительный характер субсидирования организаций, выплат пособий и компенсаций",IF(O1987=32,"Экономия средств по выплатам сотрудникам",IF(O1987=33,"Изменение сроков исполнения по объективным причинам",IF(O1987=34,"Отсутствие потребности в осуществлении расходов",IF(O1987=35,"Нарушение органами местного самоуправления условий порядка предоставления межбюджетных трансфертов",IF(O1987=36,"Экономия по услугам банка, почты",IF(O1987=37,"Отклонение менее 100 рублей",IF(O1987=51,"Проблемы с документами",IF(O1987=52,"Неверное планирование",IF(O1987=53,"Нарушение сроков исполнения",IF(O1987=54,"Иные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88">
        <f>IF(O1988=11,"Экономия по результатам проведения конкурсных процедур",IF(O1988=12,"Экономия зарезервированных средств",IF(O1988=31,"Заявительный характер субсидирования организаций, выплат пособий и компенсаций",IF(O1988=32,"Экономия средств по выплатам сотрудникам",IF(O1988=33,"Изменение сроков исполнения по объективным причинам",IF(O1988=34,"Отсутствие потребности в осуществлении расходов",IF(O1988=35,"Нарушение органами местного самоуправления условий порядка предоставления межбюджетных трансфертов",IF(O1988=36,"Экономия по услугам банка, почты",IF(O1988=37,"Отклонение менее 100 рублей",IF(O1988=51,"Проблемы с документами",IF(O1988=52,"Неверное планирование",IF(O1988=53,"Нарушение сроков исполнения",IF(O1988=54,"Иные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89">
        <f>IF(O1989=11,"Экономия по результатам проведения конкурсных процедур",IF(O1989=12,"Экономия зарезервированных средств",IF(O1989=31,"Заявительный характер субсидирования организаций, выплат пособий и компенсаций",IF(O1989=32,"Экономия средств по выплатам сотрудникам",IF(O1989=33,"Изменение сроков исполнения по объективным причинам",IF(O1989=34,"Отсутствие потребности в осуществлении расходов",IF(O1989=35,"Нарушение органами местного самоуправления условий порядка предоставления межбюджетных трансфертов",IF(O1989=36,"Экономия по услугам банка, почты",IF(O1989=37,"Отклонение менее 100 рублей",IF(O1989=51,"Проблемы с документами",IF(O1989=52,"Неверное планирование",IF(O1989=53,"Нарушение сроков исполнения",IF(O1989=54,"Иные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90">
        <f>IF(O1990=11,"Экономия по результатам проведения конкурсных процедур",IF(O1990=12,"Экономия зарезервированных средств",IF(O1990=31,"Заявительный характер субсидирования организаций, выплат пособий и компенсаций",IF(O1990=32,"Экономия средств по выплатам сотрудникам",IF(O1990=33,"Изменение сроков исполнения по объективным причинам",IF(O1990=34,"Отсутствие потребности в осуществлении расходов",IF(O1990=35,"Нарушение органами местного самоуправления условий порядка предоставления межбюджетных трансфертов",IF(O1990=36,"Экономия по услугам банка, почты",IF(O1990=37,"Отклонение менее 100 рублей",IF(O1990=51,"Проблемы с документами",IF(O1990=52,"Неверное планирование",IF(O1990=53,"Нарушение сроков исполнения",IF(O1990=54,"Иные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91">
        <f>IF(O1991=11,"Экономия по результатам проведения конкурсных процедур",IF(O1991=12,"Экономия зарезервированных средств",IF(O1991=31,"Заявительный характер субсидирования организаций, выплат пособий и компенсаций",IF(O1991=32,"Экономия средств по выплатам сотрудникам",IF(O1991=33,"Изменение сроков исполнения по объективным причинам",IF(O1991=34,"Отсутствие потребности в осуществлении расходов",IF(O1991=35,"Нарушение органами местного самоуправления условий порядка предоставления межбюджетных трансфертов",IF(O1991=36,"Экономия по услугам банка, почты",IF(O1991=37,"Отклонение менее 100 рублей",IF(O1991=51,"Проблемы с документами",IF(O1991=52,"Неверное планирование",IF(O1991=53,"Нарушение сроков исполнения",IF(O1991=54,"Иные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92">
        <f>IF(O1992=11,"Экономия по результатам проведения конкурсных процедур",IF(O1992=12,"Экономия зарезервированных средств",IF(O1992=31,"Заявительный характер субсидирования организаций, выплат пособий и компенсаций",IF(O1992=32,"Экономия средств по выплатам сотрудникам",IF(O1992=33,"Изменение сроков исполнения по объективным причинам",IF(O1992=34,"Отсутствие потребности в осуществлении расходов",IF(O1992=35,"Нарушение органами местного самоуправления условий порядка предоставления межбюджетных трансфертов",IF(O1992=36,"Экономия по услугам банка, почты",IF(O1992=37,"Отклонение менее 100 рублей",IF(O1992=51,"Проблемы с документами",IF(O1992=52,"Неверное планирование",IF(O1992=53,"Нарушение сроков исполнения",IF(O1992=54,"Иные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93">
        <f>IF(O1993=11,"Экономия по результатам проведения конкурсных процедур",IF(O1993=12,"Экономия зарезервированных средств",IF(O1993=31,"Заявительный характер субсидирования организаций, выплат пособий и компенсаций",IF(O1993=32,"Экономия средств по выплатам сотрудникам",IF(O1993=33,"Изменение сроков исполнения по объективным причинам",IF(O1993=34,"Отсутствие потребности в осуществлении расходов",IF(O1993=35,"Нарушение органами местного самоуправления условий порядка предоставления межбюджетных трансфертов",IF(O1993=36,"Экономия по услугам банка, почты",IF(O1993=37,"Отклонение менее 100 рублей",IF(O1993=51,"Проблемы с документами",IF(O1993=52,"Неверное планирование",IF(O1993=53,"Нарушение сроков исполнения",IF(O1993=54,"Иные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94">
        <f>IF(O1994=11,"Экономия по результатам проведения конкурсных процедур",IF(O1994=12,"Экономия зарезервированных средств",IF(O1994=31,"Заявительный характер субсидирования организаций, выплат пособий и компенсаций",IF(O1994=32,"Экономия средств по выплатам сотрудникам",IF(O1994=33,"Изменение сроков исполнения по объективным причинам",IF(O1994=34,"Отсутствие потребности в осуществлении расходов",IF(O1994=35,"Нарушение органами местного самоуправления условий порядка предоставления межбюджетных трансфертов",IF(O1994=36,"Экономия по услугам банка, почты",IF(O1994=37,"Отклонение менее 100 рублей",IF(O1994=51,"Проблемы с документами",IF(O1994=52,"Неверное планирование",IF(O1994=53,"Нарушение сроков исполнения",IF(O1994=54,"Иные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95">
        <f>IF(O1995=11,"Экономия по результатам проведения конкурсных процедур",IF(O1995=12,"Экономия зарезервированных средств",IF(O1995=31,"Заявительный характер субсидирования организаций, выплат пособий и компенсаций",IF(O1995=32,"Экономия средств по выплатам сотрудникам",IF(O1995=33,"Изменение сроков исполнения по объективным причинам",IF(O1995=34,"Отсутствие потребности в осуществлении расходов",IF(O1995=35,"Нарушение органами местного самоуправления условий порядка предоставления межбюджетных трансфертов",IF(O1995=36,"Экономия по услугам банка, почты",IF(O1995=37,"Отклонение менее 100 рублей",IF(O1995=51,"Проблемы с документами",IF(O1995=52,"Неверное планирование",IF(O1995=53,"Нарушение сроков исполнения",IF(O1995=54,"Иные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96">
        <f>IF(O1996=11,"Экономия по результатам проведения конкурсных процедур",IF(O1996=12,"Экономия зарезервированных средств",IF(O1996=31,"Заявительный характер субсидирования организаций, выплат пособий и компенсаций",IF(O1996=32,"Экономия средств по выплатам сотрудникам",IF(O1996=33,"Изменение сроков исполнения по объективным причинам",IF(O1996=34,"Отсутствие потребности в осуществлении расходов",IF(O1996=35,"Нарушение органами местного самоуправления условий порядка предоставления межбюджетных трансфертов",IF(O1996=36,"Экономия по услугам банка, почты",IF(O1996=37,"Отклонение менее 100 рублей",IF(O1996=51,"Проблемы с документами",IF(O1996=52,"Неверное планирование",IF(O1996=53,"Нарушение сроков исполнения",IF(O1996=54,"Иные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97">
        <f>IF(O1997=11,"Экономия по результатам проведения конкурсных процедур",IF(O1997=12,"Экономия зарезервированных средств",IF(O1997=31,"Заявительный характер субсидирования организаций, выплат пособий и компенсаций",IF(O1997=32,"Экономия средств по выплатам сотрудникам",IF(O1997=33,"Изменение сроков исполнения по объективным причинам",IF(O1997=34,"Отсутствие потребности в осуществлении расходов",IF(O1997=35,"Нарушение органами местного самоуправления условий порядка предоставления межбюджетных трансфертов",IF(O1997=36,"Экономия по услугам банка, почты",IF(O1997=37,"Отклонение менее 100 рублей",IF(O1997=51,"Проблемы с документами",IF(O1997=52,"Неверное планирование",IF(O1997=53,"Нарушение сроков исполнения",IF(O1997=54,"Иные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98">
        <f>IF(O1998=11,"Экономия по результатам проведения конкурсных процедур",IF(O1998=12,"Экономия зарезервированных средств",IF(O1998=31,"Заявительный характер субсидирования организаций, выплат пособий и компенсаций",IF(O1998=32,"Экономия средств по выплатам сотрудникам",IF(O1998=33,"Изменение сроков исполнения по объективным причинам",IF(O1998=34,"Отсутствие потребности в осуществлении расходов",IF(O1998=35,"Нарушение органами местного самоуправления условий порядка предоставления межбюджетных трансфертов",IF(O1998=36,"Экономия по услугам банка, почты",IF(O1998=37,"Отклонение менее 100 рублей",IF(O1998=51,"Проблемы с документами",IF(O1998=52,"Неверное планирование",IF(O1998=53,"Нарушение сроков исполнения",IF(O1998=54,"Иные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1999">
        <f>IF(O1999=11,"Экономия по результатам проведения конкурсных процедур",IF(O1999=12,"Экономия зарезервированных средств",IF(O1999=31,"Заявительный характер субсидирования организаций, выплат пособий и компенсаций",IF(O1999=32,"Экономия средств по выплатам сотрудникам",IF(O1999=33,"Изменение сроков исполнения по объективным причинам",IF(O1999=34,"Отсутствие потребности в осуществлении расходов",IF(O1999=35,"Нарушение органами местного самоуправления условий порядка предоставления межбюджетных трансфертов",IF(O1999=36,"Экономия по услугам банка, почты",IF(O1999=37,"Отклонение менее 100 рублей",IF(O1999=51,"Проблемы с документами",IF(O1999=52,"Неверное планирование",IF(O1999=53,"Нарушение сроков исполнения",IF(O1999=54,"Иные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00">
        <f>IF(O2000=11,"Экономия по результатам проведения конкурсных процедур",IF(O2000=12,"Экономия зарезервированных средств",IF(O2000=31,"Заявительный характер субсидирования организаций, выплат пособий и компенсаций",IF(O2000=32,"Экономия средств по выплатам сотрудникам",IF(O2000=33,"Изменение сроков исполнения по объективным причинам",IF(O2000=34,"Отсутствие потребности в осуществлении расходов",IF(O2000=35,"Нарушение органами местного самоуправления условий порядка предоставления межбюджетных трансфертов",IF(O2000=36,"Экономия по услугам банка, почты",IF(O2000=37,"Отклонение менее 100 рублей",IF(O2000=51,"Проблемы с документами",IF(O2000=52,"Неверное планирование",IF(O2000=53,"Нарушение сроков исполнения",IF(O2000=54,"Иные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01">
        <f>IF(O2001=11,"Экономия по результатам проведения конкурсных процедур",IF(O2001=12,"Экономия зарезервированных средств",IF(O2001=31,"Заявительный характер субсидирования организаций, выплат пособий и компенсаций",IF(O2001=32,"Экономия средств по выплатам сотрудникам",IF(O2001=33,"Изменение сроков исполнения по объективным причинам",IF(O2001=34,"Отсутствие потребности в осуществлении расходов",IF(O2001=35,"Нарушение органами местного самоуправления условий порядка предоставления межбюджетных трансфертов",IF(O2001=36,"Экономия по услугам банка, почты",IF(O2001=37,"Отклонение менее 100 рублей",IF(O2001=51,"Проблемы с документами",IF(O2001=52,"Неверное планирование",IF(O2001=53,"Нарушение сроков исполнения",IF(O2001=54,"Иные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02">
        <f>IF(O2002=11,"Экономия по результатам проведения конкурсных процедур",IF(O2002=12,"Экономия зарезервированных средств",IF(O2002=31,"Заявительный характер субсидирования организаций, выплат пособий и компенсаций",IF(O2002=32,"Экономия средств по выплатам сотрудникам",IF(O2002=33,"Изменение сроков исполнения по объективным причинам",IF(O2002=34,"Отсутствие потребности в осуществлении расходов",IF(O2002=35,"Нарушение органами местного самоуправления условий порядка предоставления межбюджетных трансфертов",IF(O2002=36,"Экономия по услугам банка, почты",IF(O2002=37,"Отклонение менее 100 рублей",IF(O2002=51,"Проблемы с документами",IF(O2002=52,"Неверное планирование",IF(O2002=53,"Нарушение сроков исполнения",IF(O2002=54,"Иные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03">
        <f>IF(O2003=11,"Экономия по результатам проведения конкурсных процедур",IF(O2003=12,"Экономия зарезервированных средств",IF(O2003=31,"Заявительный характер субсидирования организаций, выплат пособий и компенсаций",IF(O2003=32,"Экономия средств по выплатам сотрудникам",IF(O2003=33,"Изменение сроков исполнения по объективным причинам",IF(O2003=34,"Отсутствие потребности в осуществлении расходов",IF(O2003=35,"Нарушение органами местного самоуправления условий порядка предоставления межбюджетных трансфертов",IF(O2003=36,"Экономия по услугам банка, почты",IF(O2003=37,"Отклонение менее 100 рублей",IF(O2003=51,"Проблемы с документами",IF(O2003=52,"Неверное планирование",IF(O2003=53,"Нарушение сроков исполнения",IF(O2003=54,"Иные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04">
        <f>IF(O2004=11,"Экономия по результатам проведения конкурсных процедур",IF(O2004=12,"Экономия зарезервированных средств",IF(O2004=31,"Заявительный характер субсидирования организаций, выплат пособий и компенсаций",IF(O2004=32,"Экономия средств по выплатам сотрудникам",IF(O2004=33,"Изменение сроков исполнения по объективным причинам",IF(O2004=34,"Отсутствие потребности в осуществлении расходов",IF(O2004=35,"Нарушение органами местного самоуправления условий порядка предоставления межбюджетных трансфертов",IF(O2004=36,"Экономия по услугам банка, почты",IF(O2004=37,"Отклонение менее 100 рублей",IF(O2004=51,"Проблемы с документами",IF(O2004=52,"Неверное планирование",IF(O2004=53,"Нарушение сроков исполнения",IF(O2004=54,"Иные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05">
        <f>IF(O2005=11,"Экономия по результатам проведения конкурсных процедур",IF(O2005=12,"Экономия зарезервированных средств",IF(O2005=31,"Заявительный характер субсидирования организаций, выплат пособий и компенсаций",IF(O2005=32,"Экономия средств по выплатам сотрудникам",IF(O2005=33,"Изменение сроков исполнения по объективным причинам",IF(O2005=34,"Отсутствие потребности в осуществлении расходов",IF(O2005=35,"Нарушение органами местного самоуправления условий порядка предоставления межбюджетных трансфертов",IF(O2005=36,"Экономия по услугам банка, почты",IF(O2005=37,"Отклонение менее 100 рублей",IF(O2005=51,"Проблемы с документами",IF(O2005=52,"Неверное планирование",IF(O2005=53,"Нарушение сроков исполнения",IF(O2005=54,"Иные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06">
        <f>IF(O2006=11,"Экономия по результатам проведения конкурсных процедур",IF(O2006=12,"Экономия зарезервированных средств",IF(O2006=31,"Заявительный характер субсидирования организаций, выплат пособий и компенсаций",IF(O2006=32,"Экономия средств по выплатам сотрудникам",IF(O2006=33,"Изменение сроков исполнения по объективным причинам",IF(O2006=34,"Отсутствие потребности в осуществлении расходов",IF(O2006=35,"Нарушение органами местного самоуправления условий порядка предоставления межбюджетных трансфертов",IF(O2006=36,"Экономия по услугам банка, почты",IF(O2006=37,"Отклонение менее 100 рублей",IF(O2006=51,"Проблемы с документами",IF(O2006=52,"Неверное планирование",IF(O2006=53,"Нарушение сроков исполнения",IF(O2006=54,"Иные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07">
        <f>IF(O2007=11,"Экономия по результатам проведения конкурсных процедур",IF(O2007=12,"Экономия зарезервированных средств",IF(O2007=31,"Заявительный характер субсидирования организаций, выплат пособий и компенсаций",IF(O2007=32,"Экономия средств по выплатам сотрудникам",IF(O2007=33,"Изменение сроков исполнения по объективным причинам",IF(O2007=34,"Отсутствие потребности в осуществлении расходов",IF(O2007=35,"Нарушение органами местного самоуправления условий порядка предоставления межбюджетных трансфертов",IF(O2007=36,"Экономия по услугам банка, почты",IF(O2007=37,"Отклонение менее 100 рублей",IF(O2007=51,"Проблемы с документами",IF(O2007=52,"Неверное планирование",IF(O2007=53,"Нарушение сроков исполнения",IF(O2007=54,"Иные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08">
        <f>IF(O2008=11,"Экономия по результатам проведения конкурсных процедур",IF(O2008=12,"Экономия зарезервированных средств",IF(O2008=31,"Заявительный характер субсидирования организаций, выплат пособий и компенсаций",IF(O2008=32,"Экономия средств по выплатам сотрудникам",IF(O2008=33,"Изменение сроков исполнения по объективным причинам",IF(O2008=34,"Отсутствие потребности в осуществлении расходов",IF(O2008=35,"Нарушение органами местного самоуправления условий порядка предоставления межбюджетных трансфертов",IF(O2008=36,"Экономия по услугам банка, почты",IF(O2008=37,"Отклонение менее 100 рублей",IF(O2008=51,"Проблемы с документами",IF(O2008=52,"Неверное планирование",IF(O2008=53,"Нарушение сроков исполнения",IF(O2008=54,"Иные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09">
        <f>IF(O2009=11,"Экономия по результатам проведения конкурсных процедур",IF(O2009=12,"Экономия зарезервированных средств",IF(O2009=31,"Заявительный характер субсидирования организаций, выплат пособий и компенсаций",IF(O2009=32,"Экономия средств по выплатам сотрудникам",IF(O2009=33,"Изменение сроков исполнения по объективным причинам",IF(O2009=34,"Отсутствие потребности в осуществлении расходов",IF(O2009=35,"Нарушение органами местного самоуправления условий порядка предоставления межбюджетных трансфертов",IF(O2009=36,"Экономия по услугам банка, почты",IF(O2009=37,"Отклонение менее 100 рублей",IF(O2009=51,"Проблемы с документами",IF(O2009=52,"Неверное планирование",IF(O2009=53,"Нарушение сроков исполнения",IF(O2009=54,"Иные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10">
        <f>IF(O2010=11,"Экономия по результатам проведения конкурсных процедур",IF(O2010=12,"Экономия зарезервированных средств",IF(O2010=31,"Заявительный характер субсидирования организаций, выплат пособий и компенсаций",IF(O2010=32,"Экономия средств по выплатам сотрудникам",IF(O2010=33,"Изменение сроков исполнения по объективным причинам",IF(O2010=34,"Отсутствие потребности в осуществлении расходов",IF(O2010=35,"Нарушение органами местного самоуправления условий порядка предоставления межбюджетных трансфертов",IF(O2010=36,"Экономия по услугам банка, почты",IF(O2010=37,"Отклонение менее 100 рублей",IF(O2010=51,"Проблемы с документами",IF(O2010=52,"Неверное планирование",IF(O2010=53,"Нарушение сроков исполнения",IF(O2010=54,"Иные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11">
        <f>IF(O2011=11,"Экономия по результатам проведения конкурсных процедур",IF(O2011=12,"Экономия зарезервированных средств",IF(O2011=31,"Заявительный характер субсидирования организаций, выплат пособий и компенсаций",IF(O2011=32,"Экономия средств по выплатам сотрудникам",IF(O2011=33,"Изменение сроков исполнения по объективным причинам",IF(O2011=34,"Отсутствие потребности в осуществлении расходов",IF(O2011=35,"Нарушение органами местного самоуправления условий порядка предоставления межбюджетных трансфертов",IF(O2011=36,"Экономия по услугам банка, почты",IF(O2011=37,"Отклонение менее 100 рублей",IF(O2011=51,"Проблемы с документами",IF(O2011=52,"Неверное планирование",IF(O2011=53,"Нарушение сроков исполнения",IF(O2011=54,"Иные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12">
        <f>IF(O2012=11,"Экономия по результатам проведения конкурсных процедур",IF(O2012=12,"Экономия зарезервированных средств",IF(O2012=31,"Заявительный характер субсидирования организаций, выплат пособий и компенсаций",IF(O2012=32,"Экономия средств по выплатам сотрудникам",IF(O2012=33,"Изменение сроков исполнения по объективным причинам",IF(O2012=34,"Отсутствие потребности в осуществлении расходов",IF(O2012=35,"Нарушение органами местного самоуправления условий порядка предоставления межбюджетных трансфертов",IF(O2012=36,"Экономия по услугам банка, почты",IF(O2012=37,"Отклонение менее 100 рублей",IF(O2012=51,"Проблемы с документами",IF(O2012=52,"Неверное планирование",IF(O2012=53,"Нарушение сроков исполнения",IF(O2012=54,"Иные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13">
        <f>IF(O2013=11,"Экономия по результатам проведения конкурсных процедур",IF(O2013=12,"Экономия зарезервированных средств",IF(O2013=31,"Заявительный характер субсидирования организаций, выплат пособий и компенсаций",IF(O2013=32,"Экономия средств по выплатам сотрудникам",IF(O2013=33,"Изменение сроков исполнения по объективным причинам",IF(O2013=34,"Отсутствие потребности в осуществлении расходов",IF(O2013=35,"Нарушение органами местного самоуправления условий порядка предоставления межбюджетных трансфертов",IF(O2013=36,"Экономия по услугам банка, почты",IF(O2013=37,"Отклонение менее 100 рублей",IF(O2013=51,"Проблемы с документами",IF(O2013=52,"Неверное планирование",IF(O2013=53,"Нарушение сроков исполнения",IF(O2013=54,"Иные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14">
        <f>IF(O2014=11,"Экономия по результатам проведения конкурсных процедур",IF(O2014=12,"Экономия зарезервированных средств",IF(O2014=31,"Заявительный характер субсидирования организаций, выплат пособий и компенсаций",IF(O2014=32,"Экономия средств по выплатам сотрудникам",IF(O2014=33,"Изменение сроков исполнения по объективным причинам",IF(O2014=34,"Отсутствие потребности в осуществлении расходов",IF(O2014=35,"Нарушение органами местного самоуправления условий порядка предоставления межбюджетных трансфертов",IF(O2014=36,"Экономия по услугам банка, почты",IF(O2014=37,"Отклонение менее 100 рублей",IF(O2014=51,"Проблемы с документами",IF(O2014=52,"Неверное планирование",IF(O2014=53,"Нарушение сроков исполнения",IF(O2014=54,"Иные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15">
        <f>IF(O2015=11,"Экономия по результатам проведения конкурсных процедур",IF(O2015=12,"Экономия зарезервированных средств",IF(O2015=31,"Заявительный характер субсидирования организаций, выплат пособий и компенсаций",IF(O2015=32,"Экономия средств по выплатам сотрудникам",IF(O2015=33,"Изменение сроков исполнения по объективным причинам",IF(O2015=34,"Отсутствие потребности в осуществлении расходов",IF(O2015=35,"Нарушение органами местного самоуправления условий порядка предоставления межбюджетных трансфертов",IF(O2015=36,"Экономия по услугам банка, почты",IF(O2015=37,"Отклонение менее 100 рублей",IF(O2015=51,"Проблемы с документами",IF(O2015=52,"Неверное планирование",IF(O2015=53,"Нарушение сроков исполнения",IF(O2015=54,"Иные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16">
        <f>IF(O2016=11,"Экономия по результатам проведения конкурсных процедур",IF(O2016=12,"Экономия зарезервированных средств",IF(O2016=31,"Заявительный характер субсидирования организаций, выплат пособий и компенсаций",IF(O2016=32,"Экономия средств по выплатам сотрудникам",IF(O2016=33,"Изменение сроков исполнения по объективным причинам",IF(O2016=34,"Отсутствие потребности в осуществлении расходов",IF(O2016=35,"Нарушение органами местного самоуправления условий порядка предоставления межбюджетных трансфертов",IF(O2016=36,"Экономия по услугам банка, почты",IF(O2016=37,"Отклонение менее 100 рублей",IF(O2016=51,"Проблемы с документами",IF(O2016=52,"Неверное планирование",IF(O2016=53,"Нарушение сроков исполнения",IF(O2016=54,"Иные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17">
        <f>IF(O2017=11,"Экономия по результатам проведения конкурсных процедур",IF(O2017=12,"Экономия зарезервированных средств",IF(O2017=31,"Заявительный характер субсидирования организаций, выплат пособий и компенсаций",IF(O2017=32,"Экономия средств по выплатам сотрудникам",IF(O2017=33,"Изменение сроков исполнения по объективным причинам",IF(O2017=34,"Отсутствие потребности в осуществлении расходов",IF(O2017=35,"Нарушение органами местного самоуправления условий порядка предоставления межбюджетных трансфертов",IF(O2017=36,"Экономия по услугам банка, почты",IF(O2017=37,"Отклонение менее 100 рублей",IF(O2017=51,"Проблемы с документами",IF(O2017=52,"Неверное планирование",IF(O2017=53,"Нарушение сроков исполнения",IF(O2017=54,"Иные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18">
        <f>IF(O2018=11,"Экономия по результатам проведения конкурсных процедур",IF(O2018=12,"Экономия зарезервированных средств",IF(O2018=31,"Заявительный характер субсидирования организаций, выплат пособий и компенсаций",IF(O2018=32,"Экономия средств по выплатам сотрудникам",IF(O2018=33,"Изменение сроков исполнения по объективным причинам",IF(O2018=34,"Отсутствие потребности в осуществлении расходов",IF(O2018=35,"Нарушение органами местного самоуправления условий порядка предоставления межбюджетных трансфертов",IF(O2018=36,"Экономия по услугам банка, почты",IF(O2018=37,"Отклонение менее 100 рублей",IF(O2018=51,"Проблемы с документами",IF(O2018=52,"Неверное планирование",IF(O2018=53,"Нарушение сроков исполнения",IF(O2018=54,"Иные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19">
        <f>IF(O2019=11,"Экономия по результатам проведения конкурсных процедур",IF(O2019=12,"Экономия зарезервированных средств",IF(O2019=31,"Заявительный характер субсидирования организаций, выплат пособий и компенсаций",IF(O2019=32,"Экономия средств по выплатам сотрудникам",IF(O2019=33,"Изменение сроков исполнения по объективным причинам",IF(O2019=34,"Отсутствие потребности в осуществлении расходов",IF(O2019=35,"Нарушение органами местного самоуправления условий порядка предоставления межбюджетных трансфертов",IF(O2019=36,"Экономия по услугам банка, почты",IF(O2019=37,"Отклонение менее 100 рублей",IF(O2019=51,"Проблемы с документами",IF(O2019=52,"Неверное планирование",IF(O2019=53,"Нарушение сроков исполнения",IF(O2019=54,"Иные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20">
        <f>IF(O2020=11,"Экономия по результатам проведения конкурсных процедур",IF(O2020=12,"Экономия зарезервированных средств",IF(O2020=31,"Заявительный характер субсидирования организаций, выплат пособий и компенсаций",IF(O2020=32,"Экономия средств по выплатам сотрудникам",IF(O2020=33,"Изменение сроков исполнения по объективным причинам",IF(O2020=34,"Отсутствие потребности в осуществлении расходов",IF(O2020=35,"Нарушение органами местного самоуправления условий порядка предоставления межбюджетных трансфертов",IF(O2020=36,"Экономия по услугам банка, почты",IF(O2020=37,"Отклонение менее 100 рублей",IF(O2020=51,"Проблемы с документами",IF(O2020=52,"Неверное планирование",IF(O2020=53,"Нарушение сроков исполнения",IF(O2020=54,"Иные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21">
        <f>IF(O2021=11,"Экономия по результатам проведения конкурсных процедур",IF(O2021=12,"Экономия зарезервированных средств",IF(O2021=31,"Заявительный характер субсидирования организаций, выплат пособий и компенсаций",IF(O2021=32,"Экономия средств по выплатам сотрудникам",IF(O2021=33,"Изменение сроков исполнения по объективным причинам",IF(O2021=34,"Отсутствие потребности в осуществлении расходов",IF(O2021=35,"Нарушение органами местного самоуправления условий порядка предоставления межбюджетных трансфертов",IF(O2021=36,"Экономия по услугам банка, почты",IF(O2021=37,"Отклонение менее 100 рублей",IF(O2021=51,"Проблемы с документами",IF(O2021=52,"Неверное планирование",IF(O2021=53,"Нарушение сроков исполнения",IF(O2021=54,"Иные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22">
        <f>IF(O2022=11,"Экономия по результатам проведения конкурсных процедур",IF(O2022=12,"Экономия зарезервированных средств",IF(O2022=31,"Заявительный характер субсидирования организаций, выплат пособий и компенсаций",IF(O2022=32,"Экономия средств по выплатам сотрудникам",IF(O2022=33,"Изменение сроков исполнения по объективным причинам",IF(O2022=34,"Отсутствие потребности в осуществлении расходов",IF(O2022=35,"Нарушение органами местного самоуправления условий порядка предоставления межбюджетных трансфертов",IF(O2022=36,"Экономия по услугам банка, почты",IF(O2022=37,"Отклонение менее 100 рублей",IF(O2022=51,"Проблемы с документами",IF(O2022=52,"Неверное планирование",IF(O2022=53,"Нарушение сроков исполнения",IF(O2022=54,"Иные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23">
        <f>IF(O2023=11,"Экономия по результатам проведения конкурсных процедур",IF(O2023=12,"Экономия зарезервированных средств",IF(O2023=31,"Заявительный характер субсидирования организаций, выплат пособий и компенсаций",IF(O2023=32,"Экономия средств по выплатам сотрудникам",IF(O2023=33,"Изменение сроков исполнения по объективным причинам",IF(O2023=34,"Отсутствие потребности в осуществлении расходов",IF(O2023=35,"Нарушение органами местного самоуправления условий порядка предоставления межбюджетных трансфертов",IF(O2023=36,"Экономия по услугам банка, почты",IF(O2023=37,"Отклонение менее 100 рублей",IF(O2023=51,"Проблемы с документами",IF(O2023=52,"Неверное планирование",IF(O2023=53,"Нарушение сроков исполнения",IF(O2023=54,"Иные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24">
        <f>IF(O2024=11,"Экономия по результатам проведения конкурсных процедур",IF(O2024=12,"Экономия зарезервированных средств",IF(O2024=31,"Заявительный характер субсидирования организаций, выплат пособий и компенсаций",IF(O2024=32,"Экономия средств по выплатам сотрудникам",IF(O2024=33,"Изменение сроков исполнения по объективным причинам",IF(O2024=34,"Отсутствие потребности в осуществлении расходов",IF(O2024=35,"Нарушение органами местного самоуправления условий порядка предоставления межбюджетных трансфертов",IF(O2024=36,"Экономия по услугам банка, почты",IF(O2024=37,"Отклонение менее 100 рублей",IF(O2024=51,"Проблемы с документами",IF(O2024=52,"Неверное планирование",IF(O2024=53,"Нарушение сроков исполнения",IF(O2024=54,"Иные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25">
        <f>IF(O2025=11,"Экономия по результатам проведения конкурсных процедур",IF(O2025=12,"Экономия зарезервированных средств",IF(O2025=31,"Заявительный характер субсидирования организаций, выплат пособий и компенсаций",IF(O2025=32,"Экономия средств по выплатам сотрудникам",IF(O2025=33,"Изменение сроков исполнения по объективным причинам",IF(O2025=34,"Отсутствие потребности в осуществлении расходов",IF(O2025=35,"Нарушение органами местного самоуправления условий порядка предоставления межбюджетных трансфертов",IF(O2025=36,"Экономия по услугам банка, почты",IF(O2025=37,"Отклонение менее 100 рублей",IF(O2025=51,"Проблемы с документами",IF(O2025=52,"Неверное планирование",IF(O2025=53,"Нарушение сроков исполнения",IF(O2025=54,"Иные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26">
        <f>IF(O2026=11,"Экономия по результатам проведения конкурсных процедур",IF(O2026=12,"Экономия зарезервированных средств",IF(O2026=31,"Заявительный характер субсидирования организаций, выплат пособий и компенсаций",IF(O2026=32,"Экономия средств по выплатам сотрудникам",IF(O2026=33,"Изменение сроков исполнения по объективным причинам",IF(O2026=34,"Отсутствие потребности в осуществлении расходов",IF(O2026=35,"Нарушение органами местного самоуправления условий порядка предоставления межбюджетных трансфертов",IF(O2026=36,"Экономия по услугам банка, почты",IF(O2026=37,"Отклонение менее 100 рублей",IF(O2026=51,"Проблемы с документами",IF(O2026=52,"Неверное планирование",IF(O2026=53,"Нарушение сроков исполнения",IF(O2026=54,"Иные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27">
        <f>IF(O2027=11,"Экономия по результатам проведения конкурсных процедур",IF(O2027=12,"Экономия зарезервированных средств",IF(O2027=31,"Заявительный характер субсидирования организаций, выплат пособий и компенсаций",IF(O2027=32,"Экономия средств по выплатам сотрудникам",IF(O2027=33,"Изменение сроков исполнения по объективным причинам",IF(O2027=34,"Отсутствие потребности в осуществлении расходов",IF(O2027=35,"Нарушение органами местного самоуправления условий порядка предоставления межбюджетных трансфертов",IF(O2027=36,"Экономия по услугам банка, почты",IF(O2027=37,"Отклонение менее 100 рублей",IF(O2027=51,"Проблемы с документами",IF(O2027=52,"Неверное планирование",IF(O2027=53,"Нарушение сроков исполнения",IF(O2027=54,"Иные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28">
        <f>IF(O2028=11,"Экономия по результатам проведения конкурсных процедур",IF(O2028=12,"Экономия зарезервированных средств",IF(O2028=31,"Заявительный характер субсидирования организаций, выплат пособий и компенсаций",IF(O2028=32,"Экономия средств по выплатам сотрудникам",IF(O2028=33,"Изменение сроков исполнения по объективным причинам",IF(O2028=34,"Отсутствие потребности в осуществлении расходов",IF(O2028=35,"Нарушение органами местного самоуправления условий порядка предоставления межбюджетных трансфертов",IF(O2028=36,"Экономия по услугам банка, почты",IF(O2028=37,"Отклонение менее 100 рублей",IF(O2028=51,"Проблемы с документами",IF(O2028=52,"Неверное планирование",IF(O2028=53,"Нарушение сроков исполнения",IF(O2028=54,"Иные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29">
        <f>IF(O2029=11,"Экономия по результатам проведения конкурсных процедур",IF(O2029=12,"Экономия зарезервированных средств",IF(O2029=31,"Заявительный характер субсидирования организаций, выплат пособий и компенсаций",IF(O2029=32,"Экономия средств по выплатам сотрудникам",IF(O2029=33,"Изменение сроков исполнения по объективным причинам",IF(O2029=34,"Отсутствие потребности в осуществлении расходов",IF(O2029=35,"Нарушение органами местного самоуправления условий порядка предоставления межбюджетных трансфертов",IF(O2029=36,"Экономия по услугам банка, почты",IF(O2029=37,"Отклонение менее 100 рублей",IF(O2029=51,"Проблемы с документами",IF(O2029=52,"Неверное планирование",IF(O2029=53,"Нарушение сроков исполнения",IF(O2029=54,"Иные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30">
        <f>IF(O2030=11,"Экономия по результатам проведения конкурсных процедур",IF(O2030=12,"Экономия зарезервированных средств",IF(O2030=31,"Заявительный характер субсидирования организаций, выплат пособий и компенсаций",IF(O2030=32,"Экономия средств по выплатам сотрудникам",IF(O2030=33,"Изменение сроков исполнения по объективным причинам",IF(O2030=34,"Отсутствие потребности в осуществлении расходов",IF(O2030=35,"Нарушение органами местного самоуправления условий порядка предоставления межбюджетных трансфертов",IF(O2030=36,"Экономия по услугам банка, почты",IF(O2030=37,"Отклонение менее 100 рублей",IF(O2030=51,"Проблемы с документами",IF(O2030=52,"Неверное планирование",IF(O2030=53,"Нарушение сроков исполнения",IF(O2030=54,"Иные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31">
        <f>IF(O2031=11,"Экономия по результатам проведения конкурсных процедур",IF(O2031=12,"Экономия зарезервированных средств",IF(O2031=31,"Заявительный характер субсидирования организаций, выплат пособий и компенсаций",IF(O2031=32,"Экономия средств по выплатам сотрудникам",IF(O2031=33,"Изменение сроков исполнения по объективным причинам",IF(O2031=34,"Отсутствие потребности в осуществлении расходов",IF(O2031=35,"Нарушение органами местного самоуправления условий порядка предоставления межбюджетных трансфертов",IF(O2031=36,"Экономия по услугам банка, почты",IF(O2031=37,"Отклонение менее 100 рублей",IF(O2031=51,"Проблемы с документами",IF(O2031=52,"Неверное планирование",IF(O2031=53,"Нарушение сроков исполнения",IF(O2031=54,"Иные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32">
        <f>IF(O2032=11,"Экономия по результатам проведения конкурсных процедур",IF(O2032=12,"Экономия зарезервированных средств",IF(O2032=31,"Заявительный характер субсидирования организаций, выплат пособий и компенсаций",IF(O2032=32,"Экономия средств по выплатам сотрудникам",IF(O2032=33,"Изменение сроков исполнения по объективным причинам",IF(O2032=34,"Отсутствие потребности в осуществлении расходов",IF(O2032=35,"Нарушение органами местного самоуправления условий порядка предоставления межбюджетных трансфертов",IF(O2032=36,"Экономия по услугам банка, почты",IF(O2032=37,"Отклонение менее 100 рублей",IF(O2032=51,"Проблемы с документами",IF(O2032=52,"Неверное планирование",IF(O2032=53,"Нарушение сроков исполнения",IF(O2032=54,"Иные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33">
        <f>IF(O2033=11,"Экономия по результатам проведения конкурсных процедур",IF(O2033=12,"Экономия зарезервированных средств",IF(O2033=31,"Заявительный характер субсидирования организаций, выплат пособий и компенсаций",IF(O2033=32,"Экономия средств по выплатам сотрудникам",IF(O2033=33,"Изменение сроков исполнения по объективным причинам",IF(O2033=34,"Отсутствие потребности в осуществлении расходов",IF(O2033=35,"Нарушение органами местного самоуправления условий порядка предоставления межбюджетных трансфертов",IF(O2033=36,"Экономия по услугам банка, почты",IF(O2033=37,"Отклонение менее 100 рублей",IF(O2033=51,"Проблемы с документами",IF(O2033=52,"Неверное планирование",IF(O2033=53,"Нарушение сроков исполнения",IF(O2033=54,"Иные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34">
        <f>IF(O2034=11,"Экономия по результатам проведения конкурсных процедур",IF(O2034=12,"Экономия зарезервированных средств",IF(O2034=31,"Заявительный характер субсидирования организаций, выплат пособий и компенсаций",IF(O2034=32,"Экономия средств по выплатам сотрудникам",IF(O2034=33,"Изменение сроков исполнения по объективным причинам",IF(O2034=34,"Отсутствие потребности в осуществлении расходов",IF(O2034=35,"Нарушение органами местного самоуправления условий порядка предоставления межбюджетных трансфертов",IF(O2034=36,"Экономия по услугам банка, почты",IF(O2034=37,"Отклонение менее 100 рублей",IF(O2034=51,"Проблемы с документами",IF(O2034=52,"Неверное планирование",IF(O2034=53,"Нарушение сроков исполнения",IF(O2034=54,"Иные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35">
        <f>IF(O2035=11,"Экономия по результатам проведения конкурсных процедур",IF(O2035=12,"Экономия зарезервированных средств",IF(O2035=31,"Заявительный характер субсидирования организаций, выплат пособий и компенсаций",IF(O2035=32,"Экономия средств по выплатам сотрудникам",IF(O2035=33,"Изменение сроков исполнения по объективным причинам",IF(O2035=34,"Отсутствие потребности в осуществлении расходов",IF(O2035=35,"Нарушение органами местного самоуправления условий порядка предоставления межбюджетных трансфертов",IF(O2035=36,"Экономия по услугам банка, почты",IF(O2035=37,"Отклонение менее 100 рублей",IF(O2035=51,"Проблемы с документами",IF(O2035=52,"Неверное планирование",IF(O2035=53,"Нарушение сроков исполнения",IF(O2035=54,"Иные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36">
        <f>IF(O2036=11,"Экономия по результатам проведения конкурсных процедур",IF(O2036=12,"Экономия зарезервированных средств",IF(O2036=31,"Заявительный характер субсидирования организаций, выплат пособий и компенсаций",IF(O2036=32,"Экономия средств по выплатам сотрудникам",IF(O2036=33,"Изменение сроков исполнения по объективным причинам",IF(O2036=34,"Отсутствие потребности в осуществлении расходов",IF(O2036=35,"Нарушение органами местного самоуправления условий порядка предоставления межбюджетных трансфертов",IF(O2036=36,"Экономия по услугам банка, почты",IF(O2036=37,"Отклонение менее 100 рублей",IF(O2036=51,"Проблемы с документами",IF(O2036=52,"Неверное планирование",IF(O2036=53,"Нарушение сроков исполнения",IF(O2036=54,"Иные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37">
        <f>IF(O2037=11,"Экономия по результатам проведения конкурсных процедур",IF(O2037=12,"Экономия зарезервированных средств",IF(O2037=31,"Заявительный характер субсидирования организаций, выплат пособий и компенсаций",IF(O2037=32,"Экономия средств по выплатам сотрудникам",IF(O2037=33,"Изменение сроков исполнения по объективным причинам",IF(O2037=34,"Отсутствие потребности в осуществлении расходов",IF(O2037=35,"Нарушение органами местного самоуправления условий порядка предоставления межбюджетных трансфертов",IF(O2037=36,"Экономия по услугам банка, почты",IF(O2037=37,"Отклонение менее 100 рублей",IF(O2037=51,"Проблемы с документами",IF(O2037=52,"Неверное планирование",IF(O2037=53,"Нарушение сроков исполнения",IF(O2037=54,"Иные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38">
        <f>IF(O2038=11,"Экономия по результатам проведения конкурсных процедур",IF(O2038=12,"Экономия зарезервированных средств",IF(O2038=31,"Заявительный характер субсидирования организаций, выплат пособий и компенсаций",IF(O2038=32,"Экономия средств по выплатам сотрудникам",IF(O2038=33,"Изменение сроков исполнения по объективным причинам",IF(O2038=34,"Отсутствие потребности в осуществлении расходов",IF(O2038=35,"Нарушение органами местного самоуправления условий порядка предоставления межбюджетных трансфертов",IF(O2038=36,"Экономия по услугам банка, почты",IF(O2038=37,"Отклонение менее 100 рублей",IF(O2038=51,"Проблемы с документами",IF(O2038=52,"Неверное планирование",IF(O2038=53,"Нарушение сроков исполнения",IF(O2038=54,"Иные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39">
        <f>IF(O2039=11,"Экономия по результатам проведения конкурсных процедур",IF(O2039=12,"Экономия зарезервированных средств",IF(O2039=31,"Заявительный характер субсидирования организаций, выплат пособий и компенсаций",IF(O2039=32,"Экономия средств по выплатам сотрудникам",IF(O2039=33,"Изменение сроков исполнения по объективным причинам",IF(O2039=34,"Отсутствие потребности в осуществлении расходов",IF(O2039=35,"Нарушение органами местного самоуправления условий порядка предоставления межбюджетных трансфертов",IF(O2039=36,"Экономия по услугам банка, почты",IF(O2039=37,"Отклонение менее 100 рублей",IF(O2039=51,"Проблемы с документами",IF(O2039=52,"Неверное планирование",IF(O2039=53,"Нарушение сроков исполнения",IF(O2039=54,"Иные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40">
        <f>IF(O2040=11,"Экономия по результатам проведения конкурсных процедур",IF(O2040=12,"Экономия зарезервированных средств",IF(O2040=31,"Заявительный характер субсидирования организаций, выплат пособий и компенсаций",IF(O2040=32,"Экономия средств по выплатам сотрудникам",IF(O2040=33,"Изменение сроков исполнения по объективным причинам",IF(O2040=34,"Отсутствие потребности в осуществлении расходов",IF(O2040=35,"Нарушение органами местного самоуправления условий порядка предоставления межбюджетных трансфертов",IF(O2040=36,"Экономия по услугам банка, почты",IF(O2040=37,"Отклонение менее 100 рублей",IF(O2040=51,"Проблемы с документами",IF(O2040=52,"Неверное планирование",IF(O2040=53,"Нарушение сроков исполнения",IF(O2040=54,"Иные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41">
        <f>IF(O2041=11,"Экономия по результатам проведения конкурсных процедур",IF(O2041=12,"Экономия зарезервированных средств",IF(O2041=31,"Заявительный характер субсидирования организаций, выплат пособий и компенсаций",IF(O2041=32,"Экономия средств по выплатам сотрудникам",IF(O2041=33,"Изменение сроков исполнения по объективным причинам",IF(O2041=34,"Отсутствие потребности в осуществлении расходов",IF(O2041=35,"Нарушение органами местного самоуправления условий порядка предоставления межбюджетных трансфертов",IF(O2041=36,"Экономия по услугам банка, почты",IF(O2041=37,"Отклонение менее 100 рублей",IF(O2041=51,"Проблемы с документами",IF(O2041=52,"Неверное планирование",IF(O2041=53,"Нарушение сроков исполнения",IF(O2041=54,"Иные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42">
        <f>IF(O2042=11,"Экономия по результатам проведения конкурсных процедур",IF(O2042=12,"Экономия зарезервированных средств",IF(O2042=31,"Заявительный характер субсидирования организаций, выплат пособий и компенсаций",IF(O2042=32,"Экономия средств по выплатам сотрудникам",IF(O2042=33,"Изменение сроков исполнения по объективным причинам",IF(O2042=34,"Отсутствие потребности в осуществлении расходов",IF(O2042=35,"Нарушение органами местного самоуправления условий порядка предоставления межбюджетных трансфертов",IF(O2042=36,"Экономия по услугам банка, почты",IF(O2042=37,"Отклонение менее 100 рублей",IF(O2042=51,"Проблемы с документами",IF(O2042=52,"Неверное планирование",IF(O2042=53,"Нарушение сроков исполнения",IF(O2042=54,"Иные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43">
        <f>IF(O2043=11,"Экономия по результатам проведения конкурсных процедур",IF(O2043=12,"Экономия зарезервированных средств",IF(O2043=31,"Заявительный характер субсидирования организаций, выплат пособий и компенсаций",IF(O2043=32,"Экономия средств по выплатам сотрудникам",IF(O2043=33,"Изменение сроков исполнения по объективным причинам",IF(O2043=34,"Отсутствие потребности в осуществлении расходов",IF(O2043=35,"Нарушение органами местного самоуправления условий порядка предоставления межбюджетных трансфертов",IF(O2043=36,"Экономия по услугам банка, почты",IF(O2043=37,"Отклонение менее 100 рублей",IF(O2043=51,"Проблемы с документами",IF(O2043=52,"Неверное планирование",IF(O2043=53,"Нарушение сроков исполнения",IF(O2043=54,"Иные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44">
        <f>IF(O2044=11,"Экономия по результатам проведения конкурсных процедур",IF(O2044=12,"Экономия зарезервированных средств",IF(O2044=31,"Заявительный характер субсидирования организаций, выплат пособий и компенсаций",IF(O2044=32,"Экономия средств по выплатам сотрудникам",IF(O2044=33,"Изменение сроков исполнения по объективным причинам",IF(O2044=34,"Отсутствие потребности в осуществлении расходов",IF(O2044=35,"Нарушение органами местного самоуправления условий порядка предоставления межбюджетных трансфертов",IF(O2044=36,"Экономия по услугам банка, почты",IF(O2044=37,"Отклонение менее 100 рублей",IF(O2044=51,"Проблемы с документами",IF(O2044=52,"Неверное планирование",IF(O2044=53,"Нарушение сроков исполнения",IF(O2044=54,"Иные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45">
        <f>IF(O2045=11,"Экономия по результатам проведения конкурсных процедур",IF(O2045=12,"Экономия зарезервированных средств",IF(O2045=31,"Заявительный характер субсидирования организаций, выплат пособий и компенсаций",IF(O2045=32,"Экономия средств по выплатам сотрудникам",IF(O2045=33,"Изменение сроков исполнения по объективным причинам",IF(O2045=34,"Отсутствие потребности в осуществлении расходов",IF(O2045=35,"Нарушение органами местного самоуправления условий порядка предоставления межбюджетных трансфертов",IF(O2045=36,"Экономия по услугам банка, почты",IF(O2045=37,"Отклонение менее 100 рублей",IF(O2045=51,"Проблемы с документами",IF(O2045=52,"Неверное планирование",IF(O2045=53,"Нарушение сроков исполнения",IF(O2045=54,"Иные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46">
        <f>IF(O2046=11,"Экономия по результатам проведения конкурсных процедур",IF(O2046=12,"Экономия зарезервированных средств",IF(O2046=31,"Заявительный характер субсидирования организаций, выплат пособий и компенсаций",IF(O2046=32,"Экономия средств по выплатам сотрудникам",IF(O2046=33,"Изменение сроков исполнения по объективным причинам",IF(O2046=34,"Отсутствие потребности в осуществлении расходов",IF(O2046=35,"Нарушение органами местного самоуправления условий порядка предоставления межбюджетных трансфертов",IF(O2046=36,"Экономия по услугам банка, почты",IF(O2046=37,"Отклонение менее 100 рублей",IF(O2046=51,"Проблемы с документами",IF(O2046=52,"Неверное планирование",IF(O2046=53,"Нарушение сроков исполнения",IF(O2046=54,"Иные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47">
        <f>IF(O2047=11,"Экономия по результатам проведения конкурсных процедур",IF(O2047=12,"Экономия зарезервированных средств",IF(O2047=31,"Заявительный характер субсидирования организаций, выплат пособий и компенсаций",IF(O2047=32,"Экономия средств по выплатам сотрудникам",IF(O2047=33,"Изменение сроков исполнения по объективным причинам",IF(O2047=34,"Отсутствие потребности в осуществлении расходов",IF(O2047=35,"Нарушение органами местного самоуправления условий порядка предоставления межбюджетных трансфертов",IF(O2047=36,"Экономия по услугам банка, почты",IF(O2047=37,"Отклонение менее 100 рублей",IF(O2047=51,"Проблемы с документами",IF(O2047=52,"Неверное планирование",IF(O2047=53,"Нарушение сроков исполнения",IF(O2047=54,"Иные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48">
        <f>IF(O2048=11,"Экономия по результатам проведения конкурсных процедур",IF(O2048=12,"Экономия зарезервированных средств",IF(O2048=31,"Заявительный характер субсидирования организаций, выплат пособий и компенсаций",IF(O2048=32,"Экономия средств по выплатам сотрудникам",IF(O2048=33,"Изменение сроков исполнения по объективным причинам",IF(O2048=34,"Отсутствие потребности в осуществлении расходов",IF(O2048=35,"Нарушение органами местного самоуправления условий порядка предоставления межбюджетных трансфертов",IF(O2048=36,"Экономия по услугам банка, почты",IF(O2048=37,"Отклонение менее 100 рублей",IF(O2048=51,"Проблемы с документами",IF(O2048=52,"Неверное планирование",IF(O2048=53,"Нарушение сроков исполнения",IF(O2048=54,"Иные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49">
        <f>IF(O2049=11,"Экономия по результатам проведения конкурсных процедур",IF(O2049=12,"Экономия зарезервированных средств",IF(O2049=31,"Заявительный характер субсидирования организаций, выплат пособий и компенсаций",IF(O2049=32,"Экономия средств по выплатам сотрудникам",IF(O2049=33,"Изменение сроков исполнения по объективным причинам",IF(O2049=34,"Отсутствие потребности в осуществлении расходов",IF(O2049=35,"Нарушение органами местного самоуправления условий порядка предоставления межбюджетных трансфертов",IF(O2049=36,"Экономия по услугам банка, почты",IF(O2049=37,"Отклонение менее 100 рублей",IF(O2049=51,"Проблемы с документами",IF(O2049=52,"Неверное планирование",IF(O2049=53,"Нарушение сроков исполнения",IF(O2049=54,"Иные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50">
        <f>IF(O2050=11,"Экономия по результатам проведения конкурсных процедур",IF(O2050=12,"Экономия зарезервированных средств",IF(O2050=31,"Заявительный характер субсидирования организаций, выплат пособий и компенсаций",IF(O2050=32,"Экономия средств по выплатам сотрудникам",IF(O2050=33,"Изменение сроков исполнения по объективным причинам",IF(O2050=34,"Отсутствие потребности в осуществлении расходов",IF(O2050=35,"Нарушение органами местного самоуправления условий порядка предоставления межбюджетных трансфертов",IF(O2050=36,"Экономия по услугам банка, почты",IF(O2050=37,"Отклонение менее 100 рублей",IF(O2050=51,"Проблемы с документами",IF(O2050=52,"Неверное планирование",IF(O2050=53,"Нарушение сроков исполнения",IF(O2050=54,"Иные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51">
        <f>IF(O2051=11,"Экономия по результатам проведения конкурсных процедур",IF(O2051=12,"Экономия зарезервированных средств",IF(O2051=31,"Заявительный характер субсидирования организаций, выплат пособий и компенсаций",IF(O2051=32,"Экономия средств по выплатам сотрудникам",IF(O2051=33,"Изменение сроков исполнения по объективным причинам",IF(O2051=34,"Отсутствие потребности в осуществлении расходов",IF(O2051=35,"Нарушение органами местного самоуправления условий порядка предоставления межбюджетных трансфертов",IF(O2051=36,"Экономия по услугам банка, почты",IF(O2051=37,"Отклонение менее 100 рублей",IF(O2051=51,"Проблемы с документами",IF(O2051=52,"Неверное планирование",IF(O2051=53,"Нарушение сроков исполнения",IF(O2051=54,"Иные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52">
        <f>IF(O2052=11,"Экономия по результатам проведения конкурсных процедур",IF(O2052=12,"Экономия зарезервированных средств",IF(O2052=31,"Заявительный характер субсидирования организаций, выплат пособий и компенсаций",IF(O2052=32,"Экономия средств по выплатам сотрудникам",IF(O2052=33,"Изменение сроков исполнения по объективным причинам",IF(O2052=34,"Отсутствие потребности в осуществлении расходов",IF(O2052=35,"Нарушение органами местного самоуправления условий порядка предоставления межбюджетных трансфертов",IF(O2052=36,"Экономия по услугам банка, почты",IF(O2052=37,"Отклонение менее 100 рублей",IF(O2052=51,"Проблемы с документами",IF(O2052=52,"Неверное планирование",IF(O2052=53,"Нарушение сроков исполнения",IF(O2052=54,"Иные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53">
        <f>IF(O2053=11,"Экономия по результатам проведения конкурсных процедур",IF(O2053=12,"Экономия зарезервированных средств",IF(O2053=31,"Заявительный характер субсидирования организаций, выплат пособий и компенсаций",IF(O2053=32,"Экономия средств по выплатам сотрудникам",IF(O2053=33,"Изменение сроков исполнения по объективным причинам",IF(O2053=34,"Отсутствие потребности в осуществлении расходов",IF(O2053=35,"Нарушение органами местного самоуправления условий порядка предоставления межбюджетных трансфертов",IF(O2053=36,"Экономия по услугам банка, почты",IF(O2053=37,"Отклонение менее 100 рублей",IF(O2053=51,"Проблемы с документами",IF(O2053=52,"Неверное планирование",IF(O2053=53,"Нарушение сроков исполнения",IF(O2053=54,"Иные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54">
        <f>IF(O2054=11,"Экономия по результатам проведения конкурсных процедур",IF(O2054=12,"Экономия зарезервированных средств",IF(O2054=31,"Заявительный характер субсидирования организаций, выплат пособий и компенсаций",IF(O2054=32,"Экономия средств по выплатам сотрудникам",IF(O2054=33,"Изменение сроков исполнения по объективным причинам",IF(O2054=34,"Отсутствие потребности в осуществлении расходов",IF(O2054=35,"Нарушение органами местного самоуправления условий порядка предоставления межбюджетных трансфертов",IF(O2054=36,"Экономия по услугам банка, почты",IF(O2054=37,"Отклонение менее 100 рублей",IF(O2054=51,"Проблемы с документами",IF(O2054=52,"Неверное планирование",IF(O2054=53,"Нарушение сроков исполнения",IF(O2054=54,"Иные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55">
        <f>IF(O2055=11,"Экономия по результатам проведения конкурсных процедур",IF(O2055=12,"Экономия зарезервированных средств",IF(O2055=31,"Заявительный характер субсидирования организаций, выплат пособий и компенсаций",IF(O2055=32,"Экономия средств по выплатам сотрудникам",IF(O2055=33,"Изменение сроков исполнения по объективным причинам",IF(O2055=34,"Отсутствие потребности в осуществлении расходов",IF(O2055=35,"Нарушение органами местного самоуправления условий порядка предоставления межбюджетных трансфертов",IF(O2055=36,"Экономия по услугам банка, почты",IF(O2055=37,"Отклонение менее 100 рублей",IF(O2055=51,"Проблемы с документами",IF(O2055=52,"Неверное планирование",IF(O2055=53,"Нарушение сроков исполнения",IF(O2055=54,"Иные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56">
        <f>IF(O2056=11,"Экономия по результатам проведения конкурсных процедур",IF(O2056=12,"Экономия зарезервированных средств",IF(O2056=31,"Заявительный характер субсидирования организаций, выплат пособий и компенсаций",IF(O2056=32,"Экономия средств по выплатам сотрудникам",IF(O2056=33,"Изменение сроков исполнения по объективным причинам",IF(O2056=34,"Отсутствие потребности в осуществлении расходов",IF(O2056=35,"Нарушение органами местного самоуправления условий порядка предоставления межбюджетных трансфертов",IF(O2056=36,"Экономия по услугам банка, почты",IF(O2056=37,"Отклонение менее 100 рублей",IF(O2056=51,"Проблемы с документами",IF(O2056=52,"Неверное планирование",IF(O2056=53,"Нарушение сроков исполнения",IF(O2056=54,"Иные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57">
        <f>IF(O2057=11,"Экономия по результатам проведения конкурсных процедур",IF(O2057=12,"Экономия зарезервированных средств",IF(O2057=31,"Заявительный характер субсидирования организаций, выплат пособий и компенсаций",IF(O2057=32,"Экономия средств по выплатам сотрудникам",IF(O2057=33,"Изменение сроков исполнения по объективным причинам",IF(O2057=34,"Отсутствие потребности в осуществлении расходов",IF(O2057=35,"Нарушение органами местного самоуправления условий порядка предоставления межбюджетных трансфертов",IF(O2057=36,"Экономия по услугам банка, почты",IF(O2057=37,"Отклонение менее 100 рублей",IF(O2057=51,"Проблемы с документами",IF(O2057=52,"Неверное планирование",IF(O2057=53,"Нарушение сроков исполнения",IF(O2057=54,"Иные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58">
        <f>IF(O2058=11,"Экономия по результатам проведения конкурсных процедур",IF(O2058=12,"Экономия зарезервированных средств",IF(O2058=31,"Заявительный характер субсидирования организаций, выплат пособий и компенсаций",IF(O2058=32,"Экономия средств по выплатам сотрудникам",IF(O2058=33,"Изменение сроков исполнения по объективным причинам",IF(O2058=34,"Отсутствие потребности в осуществлении расходов",IF(O2058=35,"Нарушение органами местного самоуправления условий порядка предоставления межбюджетных трансфертов",IF(O2058=36,"Экономия по услугам банка, почты",IF(O2058=37,"Отклонение менее 100 рублей",IF(O2058=51,"Проблемы с документами",IF(O2058=52,"Неверное планирование",IF(O2058=53,"Нарушение сроков исполнения",IF(O2058=54,"Иные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59">
        <f>IF(O2059=11,"Экономия по результатам проведения конкурсных процедур",IF(O2059=12,"Экономия зарезервированных средств",IF(O2059=31,"Заявительный характер субсидирования организаций, выплат пособий и компенсаций",IF(O2059=32,"Экономия средств по выплатам сотрудникам",IF(O2059=33,"Изменение сроков исполнения по объективным причинам",IF(O2059=34,"Отсутствие потребности в осуществлении расходов",IF(O2059=35,"Нарушение органами местного самоуправления условий порядка предоставления межбюджетных трансфертов",IF(O2059=36,"Экономия по услугам банка, почты",IF(O2059=37,"Отклонение менее 100 рублей",IF(O2059=51,"Проблемы с документами",IF(O2059=52,"Неверное планирование",IF(O2059=53,"Нарушение сроков исполнения",IF(O2059=54,"Иные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60">
        <f>IF(O2060=11,"Экономия по результатам проведения конкурсных процедур",IF(O2060=12,"Экономия зарезервированных средств",IF(O2060=31,"Заявительный характер субсидирования организаций, выплат пособий и компенсаций",IF(O2060=32,"Экономия средств по выплатам сотрудникам",IF(O2060=33,"Изменение сроков исполнения по объективным причинам",IF(O2060=34,"Отсутствие потребности в осуществлении расходов",IF(O2060=35,"Нарушение органами местного самоуправления условий порядка предоставления межбюджетных трансфертов",IF(O2060=36,"Экономия по услугам банка, почты",IF(O2060=37,"Отклонение менее 100 рублей",IF(O2060=51,"Проблемы с документами",IF(O2060=52,"Неверное планирование",IF(O2060=53,"Нарушение сроков исполнения",IF(O2060=54,"Иные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61">
        <f>IF(O2061=11,"Экономия по результатам проведения конкурсных процедур",IF(O2061=12,"Экономия зарезервированных средств",IF(O2061=31,"Заявительный характер субсидирования организаций, выплат пособий и компенсаций",IF(O2061=32,"Экономия средств по выплатам сотрудникам",IF(O2061=33,"Изменение сроков исполнения по объективным причинам",IF(O2061=34,"Отсутствие потребности в осуществлении расходов",IF(O2061=35,"Нарушение органами местного самоуправления условий порядка предоставления межбюджетных трансфертов",IF(O2061=36,"Экономия по услугам банка, почты",IF(O2061=37,"Отклонение менее 100 рублей",IF(O2061=51,"Проблемы с документами",IF(O2061=52,"Неверное планирование",IF(O2061=53,"Нарушение сроков исполнения",IF(O2061=54,"Иные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62">
        <f>IF(O2062=11,"Экономия по результатам проведения конкурсных процедур",IF(O2062=12,"Экономия зарезервированных средств",IF(O2062=31,"Заявительный характер субсидирования организаций, выплат пособий и компенсаций",IF(O2062=32,"Экономия средств по выплатам сотрудникам",IF(O2062=33,"Изменение сроков исполнения по объективным причинам",IF(O2062=34,"Отсутствие потребности в осуществлении расходов",IF(O2062=35,"Нарушение органами местного самоуправления условий порядка предоставления межбюджетных трансфертов",IF(O2062=36,"Экономия по услугам банка, почты",IF(O2062=37,"Отклонение менее 100 рублей",IF(O2062=51,"Проблемы с документами",IF(O2062=52,"Неверное планирование",IF(O2062=53,"Нарушение сроков исполнения",IF(O2062=54,"Иные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63">
        <f>IF(O2063=11,"Экономия по результатам проведения конкурсных процедур",IF(O2063=12,"Экономия зарезервированных средств",IF(O2063=31,"Заявительный характер субсидирования организаций, выплат пособий и компенсаций",IF(O2063=32,"Экономия средств по выплатам сотрудникам",IF(O2063=33,"Изменение сроков исполнения по объективным причинам",IF(O2063=34,"Отсутствие потребности в осуществлении расходов",IF(O2063=35,"Нарушение органами местного самоуправления условий порядка предоставления межбюджетных трансфертов",IF(O2063=36,"Экономия по услугам банка, почты",IF(O2063=37,"Отклонение менее 100 рублей",IF(O2063=51,"Проблемы с документами",IF(O2063=52,"Неверное планирование",IF(O2063=53,"Нарушение сроков исполнения",IF(O2063=54,"Иные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64">
        <f>IF(O2064=11,"Экономия по результатам проведения конкурсных процедур",IF(O2064=12,"Экономия зарезервированных средств",IF(O2064=31,"Заявительный характер субсидирования организаций, выплат пособий и компенсаций",IF(O2064=32,"Экономия средств по выплатам сотрудникам",IF(O2064=33,"Изменение сроков исполнения по объективным причинам",IF(O2064=34,"Отсутствие потребности в осуществлении расходов",IF(O2064=35,"Нарушение органами местного самоуправления условий порядка предоставления межбюджетных трансфертов",IF(O2064=36,"Экономия по услугам банка, почты",IF(O2064=37,"Отклонение менее 100 рублей",IF(O2064=51,"Проблемы с документами",IF(O2064=52,"Неверное планирование",IF(O2064=53,"Нарушение сроков исполнения",IF(O2064=54,"Иные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65">
        <f>IF(O2065=11,"Экономия по результатам проведения конкурсных процедур",IF(O2065=12,"Экономия зарезервированных средств",IF(O2065=31,"Заявительный характер субсидирования организаций, выплат пособий и компенсаций",IF(O2065=32,"Экономия средств по выплатам сотрудникам",IF(O2065=33,"Изменение сроков исполнения по объективным причинам",IF(O2065=34,"Отсутствие потребности в осуществлении расходов",IF(O2065=35,"Нарушение органами местного самоуправления условий порядка предоставления межбюджетных трансфертов",IF(O2065=36,"Экономия по услугам банка, почты",IF(O2065=37,"Отклонение менее 100 рублей",IF(O2065=51,"Проблемы с документами",IF(O2065=52,"Неверное планирование",IF(O2065=53,"Нарушение сроков исполнения",IF(O2065=54,"Иные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66">
        <f>IF(O2066=11,"Экономия по результатам проведения конкурсных процедур",IF(O2066=12,"Экономия зарезервированных средств",IF(O2066=31,"Заявительный характер субсидирования организаций, выплат пособий и компенсаций",IF(O2066=32,"Экономия средств по выплатам сотрудникам",IF(O2066=33,"Изменение сроков исполнения по объективным причинам",IF(O2066=34,"Отсутствие потребности в осуществлении расходов",IF(O2066=35,"Нарушение органами местного самоуправления условий порядка предоставления межбюджетных трансфертов",IF(O2066=36,"Экономия по услугам банка, почты",IF(O2066=37,"Отклонение менее 100 рублей",IF(O2066=51,"Проблемы с документами",IF(O2066=52,"Неверное планирование",IF(O2066=53,"Нарушение сроков исполнения",IF(O2066=54,"Иные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67">
        <f>IF(O2067=11,"Экономия по результатам проведения конкурсных процедур",IF(O2067=12,"Экономия зарезервированных средств",IF(O2067=31,"Заявительный характер субсидирования организаций, выплат пособий и компенсаций",IF(O2067=32,"Экономия средств по выплатам сотрудникам",IF(O2067=33,"Изменение сроков исполнения по объективным причинам",IF(O2067=34,"Отсутствие потребности в осуществлении расходов",IF(O2067=35,"Нарушение органами местного самоуправления условий порядка предоставления межбюджетных трансфертов",IF(O2067=36,"Экономия по услугам банка, почты",IF(O2067=37,"Отклонение менее 100 рублей",IF(O2067=51,"Проблемы с документами",IF(O2067=52,"Неверное планирование",IF(O2067=53,"Нарушение сроков исполнения",IF(O2067=54,"Иные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68">
        <f>IF(O2068=11,"Экономия по результатам проведения конкурсных процедур",IF(O2068=12,"Экономия зарезервированных средств",IF(O2068=31,"Заявительный характер субсидирования организаций, выплат пособий и компенсаций",IF(O2068=32,"Экономия средств по выплатам сотрудникам",IF(O2068=33,"Изменение сроков исполнения по объективным причинам",IF(O2068=34,"Отсутствие потребности в осуществлении расходов",IF(O2068=35,"Нарушение органами местного самоуправления условий порядка предоставления межбюджетных трансфертов",IF(O2068=36,"Экономия по услугам банка, почты",IF(O2068=37,"Отклонение менее 100 рублей",IF(O2068=51,"Проблемы с документами",IF(O2068=52,"Неверное планирование",IF(O2068=53,"Нарушение сроков исполнения",IF(O2068=54,"Иные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69">
        <f>IF(O2069=11,"Экономия по результатам проведения конкурсных процедур",IF(O2069=12,"Экономия зарезервированных средств",IF(O2069=31,"Заявительный характер субсидирования организаций, выплат пособий и компенсаций",IF(O2069=32,"Экономия средств по выплатам сотрудникам",IF(O2069=33,"Изменение сроков исполнения по объективным причинам",IF(O2069=34,"Отсутствие потребности в осуществлении расходов",IF(O2069=35,"Нарушение органами местного самоуправления условий порядка предоставления межбюджетных трансфертов",IF(O2069=36,"Экономия по услугам банка, почты",IF(O2069=37,"Отклонение менее 100 рублей",IF(O2069=51,"Проблемы с документами",IF(O2069=52,"Неверное планирование",IF(O2069=53,"Нарушение сроков исполнения",IF(O2069=54,"Иные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70">
        <f>IF(O2070=11,"Экономия по результатам проведения конкурсных процедур",IF(O2070=12,"Экономия зарезервированных средств",IF(O2070=31,"Заявительный характер субсидирования организаций, выплат пособий и компенсаций",IF(O2070=32,"Экономия средств по выплатам сотрудникам",IF(O2070=33,"Изменение сроков исполнения по объективным причинам",IF(O2070=34,"Отсутствие потребности в осуществлении расходов",IF(O2070=35,"Нарушение органами местного самоуправления условий порядка предоставления межбюджетных трансфертов",IF(O2070=36,"Экономия по услугам банка, почты",IF(O2070=37,"Отклонение менее 100 рублей",IF(O2070=51,"Проблемы с документами",IF(O2070=52,"Неверное планирование",IF(O2070=53,"Нарушение сроков исполнения",IF(O2070=54,"Иные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71">
        <f>IF(O2071=11,"Экономия по результатам проведения конкурсных процедур",IF(O2071=12,"Экономия зарезервированных средств",IF(O2071=31,"Заявительный характер субсидирования организаций, выплат пособий и компенсаций",IF(O2071=32,"Экономия средств по выплатам сотрудникам",IF(O2071=33,"Изменение сроков исполнения по объективным причинам",IF(O2071=34,"Отсутствие потребности в осуществлении расходов",IF(O2071=35,"Нарушение органами местного самоуправления условий порядка предоставления межбюджетных трансфертов",IF(O2071=36,"Экономия по услугам банка, почты",IF(O2071=37,"Отклонение менее 100 рублей",IF(O2071=51,"Проблемы с документами",IF(O2071=52,"Неверное планирование",IF(O2071=53,"Нарушение сроков исполнения",IF(O2071=54,"Иные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72">
        <f>IF(O2072=11,"Экономия по результатам проведения конкурсных процедур",IF(O2072=12,"Экономия зарезервированных средств",IF(O2072=31,"Заявительный характер субсидирования организаций, выплат пособий и компенсаций",IF(O2072=32,"Экономия средств по выплатам сотрудникам",IF(O2072=33,"Изменение сроков исполнения по объективным причинам",IF(O2072=34,"Отсутствие потребности в осуществлении расходов",IF(O2072=35,"Нарушение органами местного самоуправления условий порядка предоставления межбюджетных трансфертов",IF(O2072=36,"Экономия по услугам банка, почты",IF(O2072=37,"Отклонение менее 100 рублей",IF(O2072=51,"Проблемы с документами",IF(O2072=52,"Неверное планирование",IF(O2072=53,"Нарушение сроков исполнения",IF(O2072=54,"Иные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73">
        <f>IF(O2073=11,"Экономия по результатам проведения конкурсных процедур",IF(O2073=12,"Экономия зарезервированных средств",IF(O2073=31,"Заявительный характер субсидирования организаций, выплат пособий и компенсаций",IF(O2073=32,"Экономия средств по выплатам сотрудникам",IF(O2073=33,"Изменение сроков исполнения по объективным причинам",IF(O2073=34,"Отсутствие потребности в осуществлении расходов",IF(O2073=35,"Нарушение органами местного самоуправления условий порядка предоставления межбюджетных трансфертов",IF(O2073=36,"Экономия по услугам банка, почты",IF(O2073=37,"Отклонение менее 100 рублей",IF(O2073=51,"Проблемы с документами",IF(O2073=52,"Неверное планирование",IF(O2073=53,"Нарушение сроков исполнения",IF(O2073=54,"Иные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74">
        <f>IF(O2074=11,"Экономия по результатам проведения конкурсных процедур",IF(O2074=12,"Экономия зарезервированных средств",IF(O2074=31,"Заявительный характер субсидирования организаций, выплат пособий и компенсаций",IF(O2074=32,"Экономия средств по выплатам сотрудникам",IF(O2074=33,"Изменение сроков исполнения по объективным причинам",IF(O2074=34,"Отсутствие потребности в осуществлении расходов",IF(O2074=35,"Нарушение органами местного самоуправления условий порядка предоставления межбюджетных трансфертов",IF(O2074=36,"Экономия по услугам банка, почты",IF(O2074=37,"Отклонение менее 100 рублей",IF(O2074=51,"Проблемы с документами",IF(O2074=52,"Неверное планирование",IF(O2074=53,"Нарушение сроков исполнения",IF(O2074=54,"Иные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75">
        <f>IF(O2075=11,"Экономия по результатам проведения конкурсных процедур",IF(O2075=12,"Экономия зарезервированных средств",IF(O2075=31,"Заявительный характер субсидирования организаций, выплат пособий и компенсаций",IF(O2075=32,"Экономия средств по выплатам сотрудникам",IF(O2075=33,"Изменение сроков исполнения по объективным причинам",IF(O2075=34,"Отсутствие потребности в осуществлении расходов",IF(O2075=35,"Нарушение органами местного самоуправления условий порядка предоставления межбюджетных трансфертов",IF(O2075=36,"Экономия по услугам банка, почты",IF(O2075=37,"Отклонение менее 100 рублей",IF(O2075=51,"Проблемы с документами",IF(O2075=52,"Неверное планирование",IF(O2075=53,"Нарушение сроков исполнения",IF(O2075=54,"Иные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76">
        <f>IF(O2076=11,"Экономия по результатам проведения конкурсных процедур",IF(O2076=12,"Экономия зарезервированных средств",IF(O2076=31,"Заявительный характер субсидирования организаций, выплат пособий и компенсаций",IF(O2076=32,"Экономия средств по выплатам сотрудникам",IF(O2076=33,"Изменение сроков исполнения по объективным причинам",IF(O2076=34,"Отсутствие потребности в осуществлении расходов",IF(O2076=35,"Нарушение органами местного самоуправления условий порядка предоставления межбюджетных трансфертов",IF(O2076=36,"Экономия по услугам банка, почты",IF(O2076=37,"Отклонение менее 100 рублей",IF(O2076=51,"Проблемы с документами",IF(O2076=52,"Неверное планирование",IF(O2076=53,"Нарушение сроков исполнения",IF(O2076=54,"Иные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77">
        <f>IF(O2077=11,"Экономия по результатам проведения конкурсных процедур",IF(O2077=12,"Экономия зарезервированных средств",IF(O2077=31,"Заявительный характер субсидирования организаций, выплат пособий и компенсаций",IF(O2077=32,"Экономия средств по выплатам сотрудникам",IF(O2077=33,"Изменение сроков исполнения по объективным причинам",IF(O2077=34,"Отсутствие потребности в осуществлении расходов",IF(O2077=35,"Нарушение органами местного самоуправления условий порядка предоставления межбюджетных трансфертов",IF(O2077=36,"Экономия по услугам банка, почты",IF(O2077=37,"Отклонение менее 100 рублей",IF(O2077=51,"Проблемы с документами",IF(O2077=52,"Неверное планирование",IF(O2077=53,"Нарушение сроков исполнения",IF(O2077=54,"Иные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78">
        <f>IF(O2078=11,"Экономия по результатам проведения конкурсных процедур",IF(O2078=12,"Экономия зарезервированных средств",IF(O2078=31,"Заявительный характер субсидирования организаций, выплат пособий и компенсаций",IF(O2078=32,"Экономия средств по выплатам сотрудникам",IF(O2078=33,"Изменение сроков исполнения по объективным причинам",IF(O2078=34,"Отсутствие потребности в осуществлении расходов",IF(O2078=35,"Нарушение органами местного самоуправления условий порядка предоставления межбюджетных трансфертов",IF(O2078=36,"Экономия по услугам банка, почты",IF(O2078=37,"Отклонение менее 100 рублей",IF(O2078=51,"Проблемы с документами",IF(O2078=52,"Неверное планирование",IF(O2078=53,"Нарушение сроков исполнения",IF(O2078=54,"Иные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79">
        <f>IF(O2079=11,"Экономия по результатам проведения конкурсных процедур",IF(O2079=12,"Экономия зарезервированных средств",IF(O2079=31,"Заявительный характер субсидирования организаций, выплат пособий и компенсаций",IF(O2079=32,"Экономия средств по выплатам сотрудникам",IF(O2079=33,"Изменение сроков исполнения по объективным причинам",IF(O2079=34,"Отсутствие потребности в осуществлении расходов",IF(O2079=35,"Нарушение органами местного самоуправления условий порядка предоставления межбюджетных трансфертов",IF(O2079=36,"Экономия по услугам банка, почты",IF(O2079=37,"Отклонение менее 100 рублей",IF(O2079=51,"Проблемы с документами",IF(O2079=52,"Неверное планирование",IF(O2079=53,"Нарушение сроков исполнения",IF(O2079=54,"Иные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80">
        <f>IF(O2080=11,"Экономия по результатам проведения конкурсных процедур",IF(O2080=12,"Экономия зарезервированных средств",IF(O2080=31,"Заявительный характер субсидирования организаций, выплат пособий и компенсаций",IF(O2080=32,"Экономия средств по выплатам сотрудникам",IF(O2080=33,"Изменение сроков исполнения по объективным причинам",IF(O2080=34,"Отсутствие потребности в осуществлении расходов",IF(O2080=35,"Нарушение органами местного самоуправления условий порядка предоставления межбюджетных трансфертов",IF(O2080=36,"Экономия по услугам банка, почты",IF(O2080=37,"Отклонение менее 100 рублей",IF(O2080=51,"Проблемы с документами",IF(O2080=52,"Неверное планирование",IF(O2080=53,"Нарушение сроков исполнения",IF(O2080=54,"Иные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81">
        <f>IF(O2081=11,"Экономия по результатам проведения конкурсных процедур",IF(O2081=12,"Экономия зарезервированных средств",IF(O2081=31,"Заявительный характер субсидирования организаций, выплат пособий и компенсаций",IF(O2081=32,"Экономия средств по выплатам сотрудникам",IF(O2081=33,"Изменение сроков исполнения по объективным причинам",IF(O2081=34,"Отсутствие потребности в осуществлении расходов",IF(O2081=35,"Нарушение органами местного самоуправления условий порядка предоставления межбюджетных трансфертов",IF(O2081=36,"Экономия по услугам банка, почты",IF(O2081=37,"Отклонение менее 100 рублей",IF(O2081=51,"Проблемы с документами",IF(O2081=52,"Неверное планирование",IF(O2081=53,"Нарушение сроков исполнения",IF(O2081=54,"Иные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82">
        <f>IF(O2082=11,"Экономия по результатам проведения конкурсных процедур",IF(O2082=12,"Экономия зарезервированных средств",IF(O2082=31,"Заявительный характер субсидирования организаций, выплат пособий и компенсаций",IF(O2082=32,"Экономия средств по выплатам сотрудникам",IF(O2082=33,"Изменение сроков исполнения по объективным причинам",IF(O2082=34,"Отсутствие потребности в осуществлении расходов",IF(O2082=35,"Нарушение органами местного самоуправления условий порядка предоставления межбюджетных трансфертов",IF(O2082=36,"Экономия по услугам банка, почты",IF(O2082=37,"Отклонение менее 100 рублей",IF(O2082=51,"Проблемы с документами",IF(O2082=52,"Неверное планирование",IF(O2082=53,"Нарушение сроков исполнения",IF(O2082=54,"Иные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83">
        <f>IF(O2083=11,"Экономия по результатам проведения конкурсных процедур",IF(O2083=12,"Экономия зарезервированных средств",IF(O2083=31,"Заявительный характер субсидирования организаций, выплат пособий и компенсаций",IF(O2083=32,"Экономия средств по выплатам сотрудникам",IF(O2083=33,"Изменение сроков исполнения по объективным причинам",IF(O2083=34,"Отсутствие потребности в осуществлении расходов",IF(O2083=35,"Нарушение органами местного самоуправления условий порядка предоставления межбюджетных трансфертов",IF(O2083=36,"Экономия по услугам банка, почты",IF(O2083=37,"Отклонение менее 100 рублей",IF(O2083=51,"Проблемы с документами",IF(O2083=52,"Неверное планирование",IF(O2083=53,"Нарушение сроков исполнения",IF(O2083=54,"Иные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84">
        <f>IF(O2084=11,"Экономия по результатам проведения конкурсных процедур",IF(O2084=12,"Экономия зарезервированных средств",IF(O2084=31,"Заявительный характер субсидирования организаций, выплат пособий и компенсаций",IF(O2084=32,"Экономия средств по выплатам сотрудникам",IF(O2084=33,"Изменение сроков исполнения по объективным причинам",IF(O2084=34,"Отсутствие потребности в осуществлении расходов",IF(O2084=35,"Нарушение органами местного самоуправления условий порядка предоставления межбюджетных трансфертов",IF(O2084=36,"Экономия по услугам банка, почты",IF(O2084=37,"Отклонение менее 100 рублей",IF(O2084=51,"Проблемы с документами",IF(O2084=52,"Неверное планирование",IF(O2084=53,"Нарушение сроков исполнения",IF(O2084=54,"Иные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85">
        <f>IF(O2085=11,"Экономия по результатам проведения конкурсных процедур",IF(O2085=12,"Экономия зарезервированных средств",IF(O2085=31,"Заявительный характер субсидирования организаций, выплат пособий и компенсаций",IF(O2085=32,"Экономия средств по выплатам сотрудникам",IF(O2085=33,"Изменение сроков исполнения по объективным причинам",IF(O2085=34,"Отсутствие потребности в осуществлении расходов",IF(O2085=35,"Нарушение органами местного самоуправления условий порядка предоставления межбюджетных трансфертов",IF(O2085=36,"Экономия по услугам банка, почты",IF(O2085=37,"Отклонение менее 100 рублей",IF(O2085=51,"Проблемы с документами",IF(O2085=52,"Неверное планирование",IF(O2085=53,"Нарушение сроков исполнения",IF(O2085=54,"Иные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86">
        <f>IF(O2086=11,"Экономия по результатам проведения конкурсных процедур",IF(O2086=12,"Экономия зарезервированных средств",IF(O2086=31,"Заявительный характер субсидирования организаций, выплат пособий и компенсаций",IF(O2086=32,"Экономия средств по выплатам сотрудникам",IF(O2086=33,"Изменение сроков исполнения по объективным причинам",IF(O2086=34,"Отсутствие потребности в осуществлении расходов",IF(O2086=35,"Нарушение органами местного самоуправления условий порядка предоставления межбюджетных трансфертов",IF(O2086=36,"Экономия по услугам банка, почты",IF(O2086=37,"Отклонение менее 100 рублей",IF(O2086=51,"Проблемы с документами",IF(O2086=52,"Неверное планирование",IF(O2086=53,"Нарушение сроков исполнения",IF(O2086=54,"Иные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87">
        <f>IF(O2087=11,"Экономия по результатам проведения конкурсных процедур",IF(O2087=12,"Экономия зарезервированных средств",IF(O2087=31,"Заявительный характер субсидирования организаций, выплат пособий и компенсаций",IF(O2087=32,"Экономия средств по выплатам сотрудникам",IF(O2087=33,"Изменение сроков исполнения по объективным причинам",IF(O2087=34,"Отсутствие потребности в осуществлении расходов",IF(O2087=35,"Нарушение органами местного самоуправления условий порядка предоставления межбюджетных трансфертов",IF(O2087=36,"Экономия по услугам банка, почты",IF(O2087=37,"Отклонение менее 100 рублей",IF(O2087=51,"Проблемы с документами",IF(O2087=52,"Неверное планирование",IF(O2087=53,"Нарушение сроков исполнения",IF(O2087=54,"Иные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88">
        <f>IF(O2088=11,"Экономия по результатам проведения конкурсных процедур",IF(O2088=12,"Экономия зарезервированных средств",IF(O2088=31,"Заявительный характер субсидирования организаций, выплат пособий и компенсаций",IF(O2088=32,"Экономия средств по выплатам сотрудникам",IF(O2088=33,"Изменение сроков исполнения по объективным причинам",IF(O2088=34,"Отсутствие потребности в осуществлении расходов",IF(O2088=35,"Нарушение органами местного самоуправления условий порядка предоставления межбюджетных трансфертов",IF(O2088=36,"Экономия по услугам банка, почты",IF(O2088=37,"Отклонение менее 100 рублей",IF(O2088=51,"Проблемы с документами",IF(O2088=52,"Неверное планирование",IF(O2088=53,"Нарушение сроков исполнения",IF(O2088=54,"Иные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89">
        <f>IF(O2089=11,"Экономия по результатам проведения конкурсных процедур",IF(O2089=12,"Экономия зарезервированных средств",IF(O2089=31,"Заявительный характер субсидирования организаций, выплат пособий и компенсаций",IF(O2089=32,"Экономия средств по выплатам сотрудникам",IF(O2089=33,"Изменение сроков исполнения по объективным причинам",IF(O2089=34,"Отсутствие потребности в осуществлении расходов",IF(O2089=35,"Нарушение органами местного самоуправления условий порядка предоставления межбюджетных трансфертов",IF(O2089=36,"Экономия по услугам банка, почты",IF(O2089=37,"Отклонение менее 100 рублей",IF(O2089=51,"Проблемы с документами",IF(O2089=52,"Неверное планирование",IF(O2089=53,"Нарушение сроков исполнения",IF(O2089=54,"Иные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90">
        <f>IF(O2090=11,"Экономия по результатам проведения конкурсных процедур",IF(O2090=12,"Экономия зарезервированных средств",IF(O2090=31,"Заявительный характер субсидирования организаций, выплат пособий и компенсаций",IF(O2090=32,"Экономия средств по выплатам сотрудникам",IF(O2090=33,"Изменение сроков исполнения по объективным причинам",IF(O2090=34,"Отсутствие потребности в осуществлении расходов",IF(O2090=35,"Нарушение органами местного самоуправления условий порядка предоставления межбюджетных трансфертов",IF(O2090=36,"Экономия по услугам банка, почты",IF(O2090=37,"Отклонение менее 100 рублей",IF(O2090=51,"Проблемы с документами",IF(O2090=52,"Неверное планирование",IF(O2090=53,"Нарушение сроков исполнения",IF(O2090=54,"Иные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91">
        <f>IF(O2091=11,"Экономия по результатам проведения конкурсных процедур",IF(O2091=12,"Экономия зарезервированных средств",IF(O2091=31,"Заявительный характер субсидирования организаций, выплат пособий и компенсаций",IF(O2091=32,"Экономия средств по выплатам сотрудникам",IF(O2091=33,"Изменение сроков исполнения по объективным причинам",IF(O2091=34,"Отсутствие потребности в осуществлении расходов",IF(O2091=35,"Нарушение органами местного самоуправления условий порядка предоставления межбюджетных трансфертов",IF(O2091=36,"Экономия по услугам банка, почты",IF(O2091=37,"Отклонение менее 100 рублей",IF(O2091=51,"Проблемы с документами",IF(O2091=52,"Неверное планирование",IF(O2091=53,"Нарушение сроков исполнения",IF(O2091=54,"Иные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92">
        <f>IF(O2092=11,"Экономия по результатам проведения конкурсных процедур",IF(O2092=12,"Экономия зарезервированных средств",IF(O2092=31,"Заявительный характер субсидирования организаций, выплат пособий и компенсаций",IF(O2092=32,"Экономия средств по выплатам сотрудникам",IF(O2092=33,"Изменение сроков исполнения по объективным причинам",IF(O2092=34,"Отсутствие потребности в осуществлении расходов",IF(O2092=35,"Нарушение органами местного самоуправления условий порядка предоставления межбюджетных трансфертов",IF(O2092=36,"Экономия по услугам банка, почты",IF(O2092=37,"Отклонение менее 100 рублей",IF(O2092=51,"Проблемы с документами",IF(O2092=52,"Неверное планирование",IF(O2092=53,"Нарушение сроков исполнения",IF(O2092=54,"Иные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93">
        <f>IF(O2093=11,"Экономия по результатам проведения конкурсных процедур",IF(O2093=12,"Экономия зарезервированных средств",IF(O2093=31,"Заявительный характер субсидирования организаций, выплат пособий и компенсаций",IF(O2093=32,"Экономия средств по выплатам сотрудникам",IF(O2093=33,"Изменение сроков исполнения по объективным причинам",IF(O2093=34,"Отсутствие потребности в осуществлении расходов",IF(O2093=35,"Нарушение органами местного самоуправления условий порядка предоставления межбюджетных трансфертов",IF(O2093=36,"Экономия по услугам банка, почты",IF(O2093=37,"Отклонение менее 100 рублей",IF(O2093=51,"Проблемы с документами",IF(O2093=52,"Неверное планирование",IF(O2093=53,"Нарушение сроков исполнения",IF(O2093=54,"Иные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94">
        <f>IF(O2094=11,"Экономия по результатам проведения конкурсных процедур",IF(O2094=12,"Экономия зарезервированных средств",IF(O2094=31,"Заявительный характер субсидирования организаций, выплат пособий и компенсаций",IF(O2094=32,"Экономия средств по выплатам сотрудникам",IF(O2094=33,"Изменение сроков исполнения по объективным причинам",IF(O2094=34,"Отсутствие потребности в осуществлении расходов",IF(O2094=35,"Нарушение органами местного самоуправления условий порядка предоставления межбюджетных трансфертов",IF(O2094=36,"Экономия по услугам банка, почты",IF(O2094=37,"Отклонение менее 100 рублей",IF(O2094=51,"Проблемы с документами",IF(O2094=52,"Неверное планирование",IF(O2094=53,"Нарушение сроков исполнения",IF(O2094=54,"Иные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95">
        <f>IF(O2095=11,"Экономия по результатам проведения конкурсных процедур",IF(O2095=12,"Экономия зарезервированных средств",IF(O2095=31,"Заявительный характер субсидирования организаций, выплат пособий и компенсаций",IF(O2095=32,"Экономия средств по выплатам сотрудникам",IF(O2095=33,"Изменение сроков исполнения по объективным причинам",IF(O2095=34,"Отсутствие потребности в осуществлении расходов",IF(O2095=35,"Нарушение органами местного самоуправления условий порядка предоставления межбюджетных трансфертов",IF(O2095=36,"Экономия по услугам банка, почты",IF(O2095=37,"Отклонение менее 100 рублей",IF(O2095=51,"Проблемы с документами",IF(O2095=52,"Неверное планирование",IF(O2095=53,"Нарушение сроков исполнения",IF(O2095=54,"Иные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96">
        <f>IF(O2096=11,"Экономия по результатам проведения конкурсных процедур",IF(O2096=12,"Экономия зарезервированных средств",IF(O2096=31,"Заявительный характер субсидирования организаций, выплат пособий и компенсаций",IF(O2096=32,"Экономия средств по выплатам сотрудникам",IF(O2096=33,"Изменение сроков исполнения по объективным причинам",IF(O2096=34,"Отсутствие потребности в осуществлении расходов",IF(O2096=35,"Нарушение органами местного самоуправления условий порядка предоставления межбюджетных трансфертов",IF(O2096=36,"Экономия по услугам банка, почты",IF(O2096=37,"Отклонение менее 100 рублей",IF(O2096=51,"Проблемы с документами",IF(O2096=52,"Неверное планирование",IF(O2096=53,"Нарушение сроков исполнения",IF(O2096=54,"Иные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97">
        <f>IF(O2097=11,"Экономия по результатам проведения конкурсных процедур",IF(O2097=12,"Экономия зарезервированных средств",IF(O2097=31,"Заявительный характер субсидирования организаций, выплат пособий и компенсаций",IF(O2097=32,"Экономия средств по выплатам сотрудникам",IF(O2097=33,"Изменение сроков исполнения по объективным причинам",IF(O2097=34,"Отсутствие потребности в осуществлении расходов",IF(O2097=35,"Нарушение органами местного самоуправления условий порядка предоставления межбюджетных трансфертов",IF(O2097=36,"Экономия по услугам банка, почты",IF(O2097=37,"Отклонение менее 100 рублей",IF(O2097=51,"Проблемы с документами",IF(O2097=52,"Неверное планирование",IF(O2097=53,"Нарушение сроков исполнения",IF(O2097=54,"Иные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98">
        <f>IF(O2098=11,"Экономия по результатам проведения конкурсных процедур",IF(O2098=12,"Экономия зарезервированных средств",IF(O2098=31,"Заявительный характер субсидирования организаций, выплат пособий и компенсаций",IF(O2098=32,"Экономия средств по выплатам сотрудникам",IF(O2098=33,"Изменение сроков исполнения по объективным причинам",IF(O2098=34,"Отсутствие потребности в осуществлении расходов",IF(O2098=35,"Нарушение органами местного самоуправления условий порядка предоставления межбюджетных трансфертов",IF(O2098=36,"Экономия по услугам банка, почты",IF(O2098=37,"Отклонение менее 100 рублей",IF(O2098=51,"Проблемы с документами",IF(O2098=52,"Неверное планирование",IF(O2098=53,"Нарушение сроков исполнения",IF(O2098=54,"Иные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099">
        <f>IF(O2099=11,"Экономия по результатам проведения конкурсных процедур",IF(O2099=12,"Экономия зарезервированных средств",IF(O2099=31,"Заявительный характер субсидирования организаций, выплат пособий и компенсаций",IF(O2099=32,"Экономия средств по выплатам сотрудникам",IF(O2099=33,"Изменение сроков исполнения по объективным причинам",IF(O2099=34,"Отсутствие потребности в осуществлении расходов",IF(O2099=35,"Нарушение органами местного самоуправления условий порядка предоставления межбюджетных трансфертов",IF(O2099=36,"Экономия по услугам банка, почты",IF(O2099=37,"Отклонение менее 100 рублей",IF(O2099=51,"Проблемы с документами",IF(O2099=52,"Неверное планирование",IF(O2099=53,"Нарушение сроков исполнения",IF(O2099=54,"Иные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00">
        <f>IF(O2100=11,"Экономия по результатам проведения конкурсных процедур",IF(O2100=12,"Экономия зарезервированных средств",IF(O2100=31,"Заявительный характер субсидирования организаций, выплат пособий и компенсаций",IF(O2100=32,"Экономия средств по выплатам сотрудникам",IF(O2100=33,"Изменение сроков исполнения по объективным причинам",IF(O2100=34,"Отсутствие потребности в осуществлении расходов",IF(O2100=35,"Нарушение органами местного самоуправления условий порядка предоставления межбюджетных трансфертов",IF(O2100=36,"Экономия по услугам банка, почты",IF(O2100=37,"Отклонение менее 100 рублей",IF(O2100=51,"Проблемы с документами",IF(O2100=52,"Неверное планирование",IF(O2100=53,"Нарушение сроков исполнения",IF(O2100=54,"Иные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01">
        <f>IF(O2101=11,"Экономия по результатам проведения конкурсных процедур",IF(O2101=12,"Экономия зарезервированных средств",IF(O2101=31,"Заявительный характер субсидирования организаций, выплат пособий и компенсаций",IF(O2101=32,"Экономия средств по выплатам сотрудникам",IF(O2101=33,"Изменение сроков исполнения по объективным причинам",IF(O2101=34,"Отсутствие потребности в осуществлении расходов",IF(O2101=35,"Нарушение органами местного самоуправления условий порядка предоставления межбюджетных трансфертов",IF(O2101=36,"Экономия по услугам банка, почты",IF(O2101=37,"Отклонение менее 100 рублей",IF(O2101=51,"Проблемы с документами",IF(O2101=52,"Неверное планирование",IF(O2101=53,"Нарушение сроков исполнения",IF(O2101=54,"Иные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02">
        <f>IF(O2102=11,"Экономия по результатам проведения конкурсных процедур",IF(O2102=12,"Экономия зарезервированных средств",IF(O2102=31,"Заявительный характер субсидирования организаций, выплат пособий и компенсаций",IF(O2102=32,"Экономия средств по выплатам сотрудникам",IF(O2102=33,"Изменение сроков исполнения по объективным причинам",IF(O2102=34,"Отсутствие потребности в осуществлении расходов",IF(O2102=35,"Нарушение органами местного самоуправления условий порядка предоставления межбюджетных трансфертов",IF(O2102=36,"Экономия по услугам банка, почты",IF(O2102=37,"Отклонение менее 100 рублей",IF(O2102=51,"Проблемы с документами",IF(O2102=52,"Неверное планирование",IF(O2102=53,"Нарушение сроков исполнения",IF(O2102=54,"Иные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03">
        <f>IF(O2103=11,"Экономия по результатам проведения конкурсных процедур",IF(O2103=12,"Экономия зарезервированных средств",IF(O2103=31,"Заявительный характер субсидирования организаций, выплат пособий и компенсаций",IF(O2103=32,"Экономия средств по выплатам сотрудникам",IF(O2103=33,"Изменение сроков исполнения по объективным причинам",IF(O2103=34,"Отсутствие потребности в осуществлении расходов",IF(O2103=35,"Нарушение органами местного самоуправления условий порядка предоставления межбюджетных трансфертов",IF(O2103=36,"Экономия по услугам банка, почты",IF(O2103=37,"Отклонение менее 100 рублей",IF(O2103=51,"Проблемы с документами",IF(O2103=52,"Неверное планирование",IF(O2103=53,"Нарушение сроков исполнения",IF(O2103=54,"Иные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04">
        <f>IF(O2104=11,"Экономия по результатам проведения конкурсных процедур",IF(O2104=12,"Экономия зарезервированных средств",IF(O2104=31,"Заявительный характер субсидирования организаций, выплат пособий и компенсаций",IF(O2104=32,"Экономия средств по выплатам сотрудникам",IF(O2104=33,"Изменение сроков исполнения по объективным причинам",IF(O2104=34,"Отсутствие потребности в осуществлении расходов",IF(O2104=35,"Нарушение органами местного самоуправления условий порядка предоставления межбюджетных трансфертов",IF(O2104=36,"Экономия по услугам банка, почты",IF(O2104=37,"Отклонение менее 100 рублей",IF(O2104=51,"Проблемы с документами",IF(O2104=52,"Неверное планирование",IF(O2104=53,"Нарушение сроков исполнения",IF(O2104=54,"Иные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05">
        <f>IF(O2105=11,"Экономия по результатам проведения конкурсных процедур",IF(O2105=12,"Экономия зарезервированных средств",IF(O2105=31,"Заявительный характер субсидирования организаций, выплат пособий и компенсаций",IF(O2105=32,"Экономия средств по выплатам сотрудникам",IF(O2105=33,"Изменение сроков исполнения по объективным причинам",IF(O2105=34,"Отсутствие потребности в осуществлении расходов",IF(O2105=35,"Нарушение органами местного самоуправления условий порядка предоставления межбюджетных трансфертов",IF(O2105=36,"Экономия по услугам банка, почты",IF(O2105=37,"Отклонение менее 100 рублей",IF(O2105=51,"Проблемы с документами",IF(O2105=52,"Неверное планирование",IF(O2105=53,"Нарушение сроков исполнения",IF(O2105=54,"Иные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06">
        <f>IF(O2106=11,"Экономия по результатам проведения конкурсных процедур",IF(O2106=12,"Экономия зарезервированных средств",IF(O2106=31,"Заявительный характер субсидирования организаций, выплат пособий и компенсаций",IF(O2106=32,"Экономия средств по выплатам сотрудникам",IF(O2106=33,"Изменение сроков исполнения по объективным причинам",IF(O2106=34,"Отсутствие потребности в осуществлении расходов",IF(O2106=35,"Нарушение органами местного самоуправления условий порядка предоставления межбюджетных трансфертов",IF(O2106=36,"Экономия по услугам банка, почты",IF(O2106=37,"Отклонение менее 100 рублей",IF(O2106=51,"Проблемы с документами",IF(O2106=52,"Неверное планирование",IF(O2106=53,"Нарушение сроков исполнения",IF(O2106=54,"Иные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07">
        <f>IF(O2107=11,"Экономия по результатам проведения конкурсных процедур",IF(O2107=12,"Экономия зарезервированных средств",IF(O2107=31,"Заявительный характер субсидирования организаций, выплат пособий и компенсаций",IF(O2107=32,"Экономия средств по выплатам сотрудникам",IF(O2107=33,"Изменение сроков исполнения по объективным причинам",IF(O2107=34,"Отсутствие потребности в осуществлении расходов",IF(O2107=35,"Нарушение органами местного самоуправления условий порядка предоставления межбюджетных трансфертов",IF(O2107=36,"Экономия по услугам банка, почты",IF(O2107=37,"Отклонение менее 100 рублей",IF(O2107=51,"Проблемы с документами",IF(O2107=52,"Неверное планирование",IF(O2107=53,"Нарушение сроков исполнения",IF(O2107=54,"Иные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08">
        <f>IF(O2108=11,"Экономия по результатам проведения конкурсных процедур",IF(O2108=12,"Экономия зарезервированных средств",IF(O2108=31,"Заявительный характер субсидирования организаций, выплат пособий и компенсаций",IF(O2108=32,"Экономия средств по выплатам сотрудникам",IF(O2108=33,"Изменение сроков исполнения по объективным причинам",IF(O2108=34,"Отсутствие потребности в осуществлении расходов",IF(O2108=35,"Нарушение органами местного самоуправления условий порядка предоставления межбюджетных трансфертов",IF(O2108=36,"Экономия по услугам банка, почты",IF(O2108=37,"Отклонение менее 100 рублей",IF(O2108=51,"Проблемы с документами",IF(O2108=52,"Неверное планирование",IF(O2108=53,"Нарушение сроков исполнения",IF(O2108=54,"Иные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09">
        <f>IF(O2109=11,"Экономия по результатам проведения конкурсных процедур",IF(O2109=12,"Экономия зарезервированных средств",IF(O2109=31,"Заявительный характер субсидирования организаций, выплат пособий и компенсаций",IF(O2109=32,"Экономия средств по выплатам сотрудникам",IF(O2109=33,"Изменение сроков исполнения по объективным причинам",IF(O2109=34,"Отсутствие потребности в осуществлении расходов",IF(O2109=35,"Нарушение органами местного самоуправления условий порядка предоставления межбюджетных трансфертов",IF(O2109=36,"Экономия по услугам банка, почты",IF(O2109=37,"Отклонение менее 100 рублей",IF(O2109=51,"Проблемы с документами",IF(O2109=52,"Неверное планирование",IF(O2109=53,"Нарушение сроков исполнения",IF(O2109=54,"Иные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10">
        <f>IF(O2110=11,"Экономия по результатам проведения конкурсных процедур",IF(O2110=12,"Экономия зарезервированных средств",IF(O2110=31,"Заявительный характер субсидирования организаций, выплат пособий и компенсаций",IF(O2110=32,"Экономия средств по выплатам сотрудникам",IF(O2110=33,"Изменение сроков исполнения по объективным причинам",IF(O2110=34,"Отсутствие потребности в осуществлении расходов",IF(O2110=35,"Нарушение органами местного самоуправления условий порядка предоставления межбюджетных трансфертов",IF(O2110=36,"Экономия по услугам банка, почты",IF(O2110=37,"Отклонение менее 100 рублей",IF(O2110=51,"Проблемы с документами",IF(O2110=52,"Неверное планирование",IF(O2110=53,"Нарушение сроков исполнения",IF(O2110=54,"Иные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11">
        <f>IF(O2111=11,"Экономия по результатам проведения конкурсных процедур",IF(O2111=12,"Экономия зарезервированных средств",IF(O2111=31,"Заявительный характер субсидирования организаций, выплат пособий и компенсаций",IF(O2111=32,"Экономия средств по выплатам сотрудникам",IF(O2111=33,"Изменение сроков исполнения по объективным причинам",IF(O2111=34,"Отсутствие потребности в осуществлении расходов",IF(O2111=35,"Нарушение органами местного самоуправления условий порядка предоставления межбюджетных трансфертов",IF(O2111=36,"Экономия по услугам банка, почты",IF(O2111=37,"Отклонение менее 100 рублей",IF(O2111=51,"Проблемы с документами",IF(O2111=52,"Неверное планирование",IF(O2111=53,"Нарушение сроков исполнения",IF(O2111=54,"Иные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12">
        <f>IF(O2112=11,"Экономия по результатам проведения конкурсных процедур",IF(O2112=12,"Экономия зарезервированных средств",IF(O2112=31,"Заявительный характер субсидирования организаций, выплат пособий и компенсаций",IF(O2112=32,"Экономия средств по выплатам сотрудникам",IF(O2112=33,"Изменение сроков исполнения по объективным причинам",IF(O2112=34,"Отсутствие потребности в осуществлении расходов",IF(O2112=35,"Нарушение органами местного самоуправления условий порядка предоставления межбюджетных трансфертов",IF(O2112=36,"Экономия по услугам банка, почты",IF(O2112=37,"Отклонение менее 100 рублей",IF(O2112=51,"Проблемы с документами",IF(O2112=52,"Неверное планирование",IF(O2112=53,"Нарушение сроков исполнения",IF(O2112=54,"Иные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13">
        <f>IF(O2113=11,"Экономия по результатам проведения конкурсных процедур",IF(O2113=12,"Экономия зарезервированных средств",IF(O2113=31,"Заявительный характер субсидирования организаций, выплат пособий и компенсаций",IF(O2113=32,"Экономия средств по выплатам сотрудникам",IF(O2113=33,"Изменение сроков исполнения по объективным причинам",IF(O2113=34,"Отсутствие потребности в осуществлении расходов",IF(O2113=35,"Нарушение органами местного самоуправления условий порядка предоставления межбюджетных трансфертов",IF(O2113=36,"Экономия по услугам банка, почты",IF(O2113=37,"Отклонение менее 100 рублей",IF(O2113=51,"Проблемы с документами",IF(O2113=52,"Неверное планирование",IF(O2113=53,"Нарушение сроков исполнения",IF(O2113=54,"Иные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14">
        <f>IF(O2114=11,"Экономия по результатам проведения конкурсных процедур",IF(O2114=12,"Экономия зарезервированных средств",IF(O2114=31,"Заявительный характер субсидирования организаций, выплат пособий и компенсаций",IF(O2114=32,"Экономия средств по выплатам сотрудникам",IF(O2114=33,"Изменение сроков исполнения по объективным причинам",IF(O2114=34,"Отсутствие потребности в осуществлении расходов",IF(O2114=35,"Нарушение органами местного самоуправления условий порядка предоставления межбюджетных трансфертов",IF(O2114=36,"Экономия по услугам банка, почты",IF(O2114=37,"Отклонение менее 100 рублей",IF(O2114=51,"Проблемы с документами",IF(O2114=52,"Неверное планирование",IF(O2114=53,"Нарушение сроков исполнения",IF(O2114=54,"Иные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15">
        <f>IF(O2115=11,"Экономия по результатам проведения конкурсных процедур",IF(O2115=12,"Экономия зарезервированных средств",IF(O2115=31,"Заявительный характер субсидирования организаций, выплат пособий и компенсаций",IF(O2115=32,"Экономия средств по выплатам сотрудникам",IF(O2115=33,"Изменение сроков исполнения по объективным причинам",IF(O2115=34,"Отсутствие потребности в осуществлении расходов",IF(O2115=35,"Нарушение органами местного самоуправления условий порядка предоставления межбюджетных трансфертов",IF(O2115=36,"Экономия по услугам банка, почты",IF(O2115=37,"Отклонение менее 100 рублей",IF(O2115=51,"Проблемы с документами",IF(O2115=52,"Неверное планирование",IF(O2115=53,"Нарушение сроков исполнения",IF(O2115=54,"Иные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16">
        <f>IF(O2116=11,"Экономия по результатам проведения конкурсных процедур",IF(O2116=12,"Экономия зарезервированных средств",IF(O2116=31,"Заявительный характер субсидирования организаций, выплат пособий и компенсаций",IF(O2116=32,"Экономия средств по выплатам сотрудникам",IF(O2116=33,"Изменение сроков исполнения по объективным причинам",IF(O2116=34,"Отсутствие потребности в осуществлении расходов",IF(O2116=35,"Нарушение органами местного самоуправления условий порядка предоставления межбюджетных трансфертов",IF(O2116=36,"Экономия по услугам банка, почты",IF(O2116=37,"Отклонение менее 100 рублей",IF(O2116=51,"Проблемы с документами",IF(O2116=52,"Неверное планирование",IF(O2116=53,"Нарушение сроков исполнения",IF(O2116=54,"Иные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17">
        <f>IF(O2117=11,"Экономия по результатам проведения конкурсных процедур",IF(O2117=12,"Экономия зарезервированных средств",IF(O2117=31,"Заявительный характер субсидирования организаций, выплат пособий и компенсаций",IF(O2117=32,"Экономия средств по выплатам сотрудникам",IF(O2117=33,"Изменение сроков исполнения по объективным причинам",IF(O2117=34,"Отсутствие потребности в осуществлении расходов",IF(O2117=35,"Нарушение органами местного самоуправления условий порядка предоставления межбюджетных трансфертов",IF(O2117=36,"Экономия по услугам банка, почты",IF(O2117=37,"Отклонение менее 100 рублей",IF(O2117=51,"Проблемы с документами",IF(O2117=52,"Неверное планирование",IF(O2117=53,"Нарушение сроков исполнения",IF(O2117=54,"Иные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18">
        <f>IF(O2118=11,"Экономия по результатам проведения конкурсных процедур",IF(O2118=12,"Экономия зарезервированных средств",IF(O2118=31,"Заявительный характер субсидирования организаций, выплат пособий и компенсаций",IF(O2118=32,"Экономия средств по выплатам сотрудникам",IF(O2118=33,"Изменение сроков исполнения по объективным причинам",IF(O2118=34,"Отсутствие потребности в осуществлении расходов",IF(O2118=35,"Нарушение органами местного самоуправления условий порядка предоставления межбюджетных трансфертов",IF(O2118=36,"Экономия по услугам банка, почты",IF(O2118=37,"Отклонение менее 100 рублей",IF(O2118=51,"Проблемы с документами",IF(O2118=52,"Неверное планирование",IF(O2118=53,"Нарушение сроков исполнения",IF(O2118=54,"Иные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19">
        <f>IF(O2119=11,"Экономия по результатам проведения конкурсных процедур",IF(O2119=12,"Экономия зарезервированных средств",IF(O2119=31,"Заявительный характер субсидирования организаций, выплат пособий и компенсаций",IF(O2119=32,"Экономия средств по выплатам сотрудникам",IF(O2119=33,"Изменение сроков исполнения по объективным причинам",IF(O2119=34,"Отсутствие потребности в осуществлении расходов",IF(O2119=35,"Нарушение органами местного самоуправления условий порядка предоставления межбюджетных трансфертов",IF(O2119=36,"Экономия по услугам банка, почты",IF(O2119=37,"Отклонение менее 100 рублей",IF(O2119=51,"Проблемы с документами",IF(O2119=52,"Неверное планирование",IF(O2119=53,"Нарушение сроков исполнения",IF(O2119=54,"Иные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20">
        <f>IF(O2120=11,"Экономия по результатам проведения конкурсных процедур",IF(O2120=12,"Экономия зарезервированных средств",IF(O2120=31,"Заявительный характер субсидирования организаций, выплат пособий и компенсаций",IF(O2120=32,"Экономия средств по выплатам сотрудникам",IF(O2120=33,"Изменение сроков исполнения по объективным причинам",IF(O2120=34,"Отсутствие потребности в осуществлении расходов",IF(O2120=35,"Нарушение органами местного самоуправления условий порядка предоставления межбюджетных трансфертов",IF(O2120=36,"Экономия по услугам банка, почты",IF(O2120=37,"Отклонение менее 100 рублей",IF(O2120=51,"Проблемы с документами",IF(O2120=52,"Неверное планирование",IF(O2120=53,"Нарушение сроков исполнения",IF(O2120=54,"Иные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21">
        <f>IF(O2121=11,"Экономия по результатам проведения конкурсных процедур",IF(O2121=12,"Экономия зарезервированных средств",IF(O2121=31,"Заявительный характер субсидирования организаций, выплат пособий и компенсаций",IF(O2121=32,"Экономия средств по выплатам сотрудникам",IF(O2121=33,"Изменение сроков исполнения по объективным причинам",IF(O2121=34,"Отсутствие потребности в осуществлении расходов",IF(O2121=35,"Нарушение органами местного самоуправления условий порядка предоставления межбюджетных трансфертов",IF(O2121=36,"Экономия по услугам банка, почты",IF(O2121=37,"Отклонение менее 100 рублей",IF(O2121=51,"Проблемы с документами",IF(O2121=52,"Неверное планирование",IF(O2121=53,"Нарушение сроков исполнения",IF(O2121=54,"Иные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22">
        <f>IF(O2122=11,"Экономия по результатам проведения конкурсных процедур",IF(O2122=12,"Экономия зарезервированных средств",IF(O2122=31,"Заявительный характер субсидирования организаций, выплат пособий и компенсаций",IF(O2122=32,"Экономия средств по выплатам сотрудникам",IF(O2122=33,"Изменение сроков исполнения по объективным причинам",IF(O2122=34,"Отсутствие потребности в осуществлении расходов",IF(O2122=35,"Нарушение органами местного самоуправления условий порядка предоставления межбюджетных трансфертов",IF(O2122=36,"Экономия по услугам банка, почты",IF(O2122=37,"Отклонение менее 100 рублей",IF(O2122=51,"Проблемы с документами",IF(O2122=52,"Неверное планирование",IF(O2122=53,"Нарушение сроков исполнения",IF(O2122=54,"Иные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23">
        <f>IF(O2123=11,"Экономия по результатам проведения конкурсных процедур",IF(O2123=12,"Экономия зарезервированных средств",IF(O2123=31,"Заявительный характер субсидирования организаций, выплат пособий и компенсаций",IF(O2123=32,"Экономия средств по выплатам сотрудникам",IF(O2123=33,"Изменение сроков исполнения по объективным причинам",IF(O2123=34,"Отсутствие потребности в осуществлении расходов",IF(O2123=35,"Нарушение органами местного самоуправления условий порядка предоставления межбюджетных трансфертов",IF(O2123=36,"Экономия по услугам банка, почты",IF(O2123=37,"Отклонение менее 100 рублей",IF(O2123=51,"Проблемы с документами",IF(O2123=52,"Неверное планирование",IF(O2123=53,"Нарушение сроков исполнения",IF(O2123=54,"Иные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24">
        <f>IF(O2124=11,"Экономия по результатам проведения конкурсных процедур",IF(O2124=12,"Экономия зарезервированных средств",IF(O2124=31,"Заявительный характер субсидирования организаций, выплат пособий и компенсаций",IF(O2124=32,"Экономия средств по выплатам сотрудникам",IF(O2124=33,"Изменение сроков исполнения по объективным причинам",IF(O2124=34,"Отсутствие потребности в осуществлении расходов",IF(O2124=35,"Нарушение органами местного самоуправления условий порядка предоставления межбюджетных трансфертов",IF(O2124=36,"Экономия по услугам банка, почты",IF(O2124=37,"Отклонение менее 100 рублей",IF(O2124=51,"Проблемы с документами",IF(O2124=52,"Неверное планирование",IF(O2124=53,"Нарушение сроков исполнения",IF(O2124=54,"Иные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25">
        <f>IF(O2125=11,"Экономия по результатам проведения конкурсных процедур",IF(O2125=12,"Экономия зарезервированных средств",IF(O2125=31,"Заявительный характер субсидирования организаций, выплат пособий и компенсаций",IF(O2125=32,"Экономия средств по выплатам сотрудникам",IF(O2125=33,"Изменение сроков исполнения по объективным причинам",IF(O2125=34,"Отсутствие потребности в осуществлении расходов",IF(O2125=35,"Нарушение органами местного самоуправления условий порядка предоставления межбюджетных трансфертов",IF(O2125=36,"Экономия по услугам банка, почты",IF(O2125=37,"Отклонение менее 100 рублей",IF(O2125=51,"Проблемы с документами",IF(O2125=52,"Неверное планирование",IF(O2125=53,"Нарушение сроков исполнения",IF(O2125=54,"Иные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26">
        <f>IF(O2126=11,"Экономия по результатам проведения конкурсных процедур",IF(O2126=12,"Экономия зарезервированных средств",IF(O2126=31,"Заявительный характер субсидирования организаций, выплат пособий и компенсаций",IF(O2126=32,"Экономия средств по выплатам сотрудникам",IF(O2126=33,"Изменение сроков исполнения по объективным причинам",IF(O2126=34,"Отсутствие потребности в осуществлении расходов",IF(O2126=35,"Нарушение органами местного самоуправления условий порядка предоставления межбюджетных трансфертов",IF(O2126=36,"Экономия по услугам банка, почты",IF(O2126=37,"Отклонение менее 100 рублей",IF(O2126=51,"Проблемы с документами",IF(O2126=52,"Неверное планирование",IF(O2126=53,"Нарушение сроков исполнения",IF(O2126=54,"Иные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27">
        <f>IF(O2127=11,"Экономия по результатам проведения конкурсных процедур",IF(O2127=12,"Экономия зарезервированных средств",IF(O2127=31,"Заявительный характер субсидирования организаций, выплат пособий и компенсаций",IF(O2127=32,"Экономия средств по выплатам сотрудникам",IF(O2127=33,"Изменение сроков исполнения по объективным причинам",IF(O2127=34,"Отсутствие потребности в осуществлении расходов",IF(O2127=35,"Нарушение органами местного самоуправления условий порядка предоставления межбюджетных трансфертов",IF(O2127=36,"Экономия по услугам банка, почты",IF(O2127=37,"Отклонение менее 100 рублей",IF(O2127=51,"Проблемы с документами",IF(O2127=52,"Неверное планирование",IF(O2127=53,"Нарушение сроков исполнения",IF(O2127=54,"Иные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28">
        <f>IF(O2128=11,"Экономия по результатам проведения конкурсных процедур",IF(O2128=12,"Экономия зарезервированных средств",IF(O2128=31,"Заявительный характер субсидирования организаций, выплат пособий и компенсаций",IF(O2128=32,"Экономия средств по выплатам сотрудникам",IF(O2128=33,"Изменение сроков исполнения по объективным причинам",IF(O2128=34,"Отсутствие потребности в осуществлении расходов",IF(O2128=35,"Нарушение органами местного самоуправления условий порядка предоставления межбюджетных трансфертов",IF(O2128=36,"Экономия по услугам банка, почты",IF(O2128=37,"Отклонение менее 100 рублей",IF(O2128=51,"Проблемы с документами",IF(O2128=52,"Неверное планирование",IF(O2128=53,"Нарушение сроков исполнения",IF(O2128=54,"Иные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29">
        <f>IF(O2129=11,"Экономия по результатам проведения конкурсных процедур",IF(O2129=12,"Экономия зарезервированных средств",IF(O2129=31,"Заявительный характер субсидирования организаций, выплат пособий и компенсаций",IF(O2129=32,"Экономия средств по выплатам сотрудникам",IF(O2129=33,"Изменение сроков исполнения по объективным причинам",IF(O2129=34,"Отсутствие потребности в осуществлении расходов",IF(O2129=35,"Нарушение органами местного самоуправления условий порядка предоставления межбюджетных трансфертов",IF(O2129=36,"Экономия по услугам банка, почты",IF(O2129=37,"Отклонение менее 100 рублей",IF(O2129=51,"Проблемы с документами",IF(O2129=52,"Неверное планирование",IF(O2129=53,"Нарушение сроков исполнения",IF(O2129=54,"Иные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30">
        <f>IF(O2130=11,"Экономия по результатам проведения конкурсных процедур",IF(O2130=12,"Экономия зарезервированных средств",IF(O2130=31,"Заявительный характер субсидирования организаций, выплат пособий и компенсаций",IF(O2130=32,"Экономия средств по выплатам сотрудникам",IF(O2130=33,"Изменение сроков исполнения по объективным причинам",IF(O2130=34,"Отсутствие потребности в осуществлении расходов",IF(O2130=35,"Нарушение органами местного самоуправления условий порядка предоставления межбюджетных трансфертов",IF(O2130=36,"Экономия по услугам банка, почты",IF(O2130=37,"Отклонение менее 100 рублей",IF(O2130=51,"Проблемы с документами",IF(O2130=52,"Неверное планирование",IF(O2130=53,"Нарушение сроков исполнения",IF(O2130=54,"Иные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31">
        <f>IF(O2131=11,"Экономия по результатам проведения конкурсных процедур",IF(O2131=12,"Экономия зарезервированных средств",IF(O2131=31,"Заявительный характер субсидирования организаций, выплат пособий и компенсаций",IF(O2131=32,"Экономия средств по выплатам сотрудникам",IF(O2131=33,"Изменение сроков исполнения по объективным причинам",IF(O2131=34,"Отсутствие потребности в осуществлении расходов",IF(O2131=35,"Нарушение органами местного самоуправления условий порядка предоставления межбюджетных трансфертов",IF(O2131=36,"Экономия по услугам банка, почты",IF(O2131=37,"Отклонение менее 100 рублей",IF(O2131=51,"Проблемы с документами",IF(O2131=52,"Неверное планирование",IF(O2131=53,"Нарушение сроков исполнения",IF(O2131=54,"Иные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32">
        <f>IF(O2132=11,"Экономия по результатам проведения конкурсных процедур",IF(O2132=12,"Экономия зарезервированных средств",IF(O2132=31,"Заявительный характер субсидирования организаций, выплат пособий и компенсаций",IF(O2132=32,"Экономия средств по выплатам сотрудникам",IF(O2132=33,"Изменение сроков исполнения по объективным причинам",IF(O2132=34,"Отсутствие потребности в осуществлении расходов",IF(O2132=35,"Нарушение органами местного самоуправления условий порядка предоставления межбюджетных трансфертов",IF(O2132=36,"Экономия по услугам банка, почты",IF(O2132=37,"Отклонение менее 100 рублей",IF(O2132=51,"Проблемы с документами",IF(O2132=52,"Неверное планирование",IF(O2132=53,"Нарушение сроков исполнения",IF(O2132=54,"Иные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33">
        <f>IF(O2133=11,"Экономия по результатам проведения конкурсных процедур",IF(O2133=12,"Экономия зарезервированных средств",IF(O2133=31,"Заявительный характер субсидирования организаций, выплат пособий и компенсаций",IF(O2133=32,"Экономия средств по выплатам сотрудникам",IF(O2133=33,"Изменение сроков исполнения по объективным причинам",IF(O2133=34,"Отсутствие потребности в осуществлении расходов",IF(O2133=35,"Нарушение органами местного самоуправления условий порядка предоставления межбюджетных трансфертов",IF(O2133=36,"Экономия по услугам банка, почты",IF(O2133=37,"Отклонение менее 100 рублей",IF(O2133=51,"Проблемы с документами",IF(O2133=52,"Неверное планирование",IF(O2133=53,"Нарушение сроков исполнения",IF(O2133=54,"Иные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34">
        <f>IF(O2134=11,"Экономия по результатам проведения конкурсных процедур",IF(O2134=12,"Экономия зарезервированных средств",IF(O2134=31,"Заявительный характер субсидирования организаций, выплат пособий и компенсаций",IF(O2134=32,"Экономия средств по выплатам сотрудникам",IF(O2134=33,"Изменение сроков исполнения по объективным причинам",IF(O2134=34,"Отсутствие потребности в осуществлении расходов",IF(O2134=35,"Нарушение органами местного самоуправления условий порядка предоставления межбюджетных трансфертов",IF(O2134=36,"Экономия по услугам банка, почты",IF(O2134=37,"Отклонение менее 100 рублей",IF(O2134=51,"Проблемы с документами",IF(O2134=52,"Неверное планирование",IF(O2134=53,"Нарушение сроков исполнения",IF(O2134=54,"Иные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35">
        <f>IF(O2135=11,"Экономия по результатам проведения конкурсных процедур",IF(O2135=12,"Экономия зарезервированных средств",IF(O2135=31,"Заявительный характер субсидирования организаций, выплат пособий и компенсаций",IF(O2135=32,"Экономия средств по выплатам сотрудникам",IF(O2135=33,"Изменение сроков исполнения по объективным причинам",IF(O2135=34,"Отсутствие потребности в осуществлении расходов",IF(O2135=35,"Нарушение органами местного самоуправления условий порядка предоставления межбюджетных трансфертов",IF(O2135=36,"Экономия по услугам банка, почты",IF(O2135=37,"Отклонение менее 100 рублей",IF(O2135=51,"Проблемы с документами",IF(O2135=52,"Неверное планирование",IF(O2135=53,"Нарушение сроков исполнения",IF(O2135=54,"Иные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36">
        <f>IF(O2136=11,"Экономия по результатам проведения конкурсных процедур",IF(O2136=12,"Экономия зарезервированных средств",IF(O2136=31,"Заявительный характер субсидирования организаций, выплат пособий и компенсаций",IF(O2136=32,"Экономия средств по выплатам сотрудникам",IF(O2136=33,"Изменение сроков исполнения по объективным причинам",IF(O2136=34,"Отсутствие потребности в осуществлении расходов",IF(O2136=35,"Нарушение органами местного самоуправления условий порядка предоставления межбюджетных трансфертов",IF(O2136=36,"Экономия по услугам банка, почты",IF(O2136=37,"Отклонение менее 100 рублей",IF(O2136=51,"Проблемы с документами",IF(O2136=52,"Неверное планирование",IF(O2136=53,"Нарушение сроков исполнения",IF(O2136=54,"Иные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37">
        <f>IF(O2137=11,"Экономия по результатам проведения конкурсных процедур",IF(O2137=12,"Экономия зарезервированных средств",IF(O2137=31,"Заявительный характер субсидирования организаций, выплат пособий и компенсаций",IF(O2137=32,"Экономия средств по выплатам сотрудникам",IF(O2137=33,"Изменение сроков исполнения по объективным причинам",IF(O2137=34,"Отсутствие потребности в осуществлении расходов",IF(O2137=35,"Нарушение органами местного самоуправления условий порядка предоставления межбюджетных трансфертов",IF(O2137=36,"Экономия по услугам банка, почты",IF(O2137=37,"Отклонение менее 100 рублей",IF(O2137=51,"Проблемы с документами",IF(O2137=52,"Неверное планирование",IF(O2137=53,"Нарушение сроков исполнения",IF(O2137=54,"Иные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38">
        <f>IF(O2138=11,"Экономия по результатам проведения конкурсных процедур",IF(O2138=12,"Экономия зарезервированных средств",IF(O2138=31,"Заявительный характер субсидирования организаций, выплат пособий и компенсаций",IF(O2138=32,"Экономия средств по выплатам сотрудникам",IF(O2138=33,"Изменение сроков исполнения по объективным причинам",IF(O2138=34,"Отсутствие потребности в осуществлении расходов",IF(O2138=35,"Нарушение органами местного самоуправления условий порядка предоставления межбюджетных трансфертов",IF(O2138=36,"Экономия по услугам банка, почты",IF(O2138=37,"Отклонение менее 100 рублей",IF(O2138=51,"Проблемы с документами",IF(O2138=52,"Неверное планирование",IF(O2138=53,"Нарушение сроков исполнения",IF(O2138=54,"Иные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39">
        <f>IF(O2139=11,"Экономия по результатам проведения конкурсных процедур",IF(O2139=12,"Экономия зарезервированных средств",IF(O2139=31,"Заявительный характер субсидирования организаций, выплат пособий и компенсаций",IF(O2139=32,"Экономия средств по выплатам сотрудникам",IF(O2139=33,"Изменение сроков исполнения по объективным причинам",IF(O2139=34,"Отсутствие потребности в осуществлении расходов",IF(O2139=35,"Нарушение органами местного самоуправления условий порядка предоставления межбюджетных трансфертов",IF(O2139=36,"Экономия по услугам банка, почты",IF(O2139=37,"Отклонение менее 100 рублей",IF(O2139=51,"Проблемы с документами",IF(O2139=52,"Неверное планирование",IF(O2139=53,"Нарушение сроков исполнения",IF(O2139=54,"Иные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40">
        <f>IF(O2140=11,"Экономия по результатам проведения конкурсных процедур",IF(O2140=12,"Экономия зарезервированных средств",IF(O2140=31,"Заявительный характер субсидирования организаций, выплат пособий и компенсаций",IF(O2140=32,"Экономия средств по выплатам сотрудникам",IF(O2140=33,"Изменение сроков исполнения по объективным причинам",IF(O2140=34,"Отсутствие потребности в осуществлении расходов",IF(O2140=35,"Нарушение органами местного самоуправления условий порядка предоставления межбюджетных трансфертов",IF(O2140=36,"Экономия по услугам банка, почты",IF(O2140=37,"Отклонение менее 100 рублей",IF(O2140=51,"Проблемы с документами",IF(O2140=52,"Неверное планирование",IF(O2140=53,"Нарушение сроков исполнения",IF(O2140=54,"Иные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41">
        <f>IF(O2141=11,"Экономия по результатам проведения конкурсных процедур",IF(O2141=12,"Экономия зарезервированных средств",IF(O2141=31,"Заявительный характер субсидирования организаций, выплат пособий и компенсаций",IF(O2141=32,"Экономия средств по выплатам сотрудникам",IF(O2141=33,"Изменение сроков исполнения по объективным причинам",IF(O2141=34,"Отсутствие потребности в осуществлении расходов",IF(O2141=35,"Нарушение органами местного самоуправления условий порядка предоставления межбюджетных трансфертов",IF(O2141=36,"Экономия по услугам банка, почты",IF(O2141=37,"Отклонение менее 100 рублей",IF(O2141=51,"Проблемы с документами",IF(O2141=52,"Неверное планирование",IF(O2141=53,"Нарушение сроков исполнения",IF(O2141=54,"Иные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42">
        <f>IF(O2142=11,"Экономия по результатам проведения конкурсных процедур",IF(O2142=12,"Экономия зарезервированных средств",IF(O2142=31,"Заявительный характер субсидирования организаций, выплат пособий и компенсаций",IF(O2142=32,"Экономия средств по выплатам сотрудникам",IF(O2142=33,"Изменение сроков исполнения по объективным причинам",IF(O2142=34,"Отсутствие потребности в осуществлении расходов",IF(O2142=35,"Нарушение органами местного самоуправления условий порядка предоставления межбюджетных трансфертов",IF(O2142=36,"Экономия по услугам банка, почты",IF(O2142=37,"Отклонение менее 100 рублей",IF(O2142=51,"Проблемы с документами",IF(O2142=52,"Неверное планирование",IF(O2142=53,"Нарушение сроков исполнения",IF(O2142=54,"Иные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43">
        <f>IF(O2143=11,"Экономия по результатам проведения конкурсных процедур",IF(O2143=12,"Экономия зарезервированных средств",IF(O2143=31,"Заявительный характер субсидирования организаций, выплат пособий и компенсаций",IF(O2143=32,"Экономия средств по выплатам сотрудникам",IF(O2143=33,"Изменение сроков исполнения по объективным причинам",IF(O2143=34,"Отсутствие потребности в осуществлении расходов",IF(O2143=35,"Нарушение органами местного самоуправления условий порядка предоставления межбюджетных трансфертов",IF(O2143=36,"Экономия по услугам банка, почты",IF(O2143=37,"Отклонение менее 100 рублей",IF(O2143=51,"Проблемы с документами",IF(O2143=52,"Неверное планирование",IF(O2143=53,"Нарушение сроков исполнения",IF(O2143=54,"Иные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44">
        <f>IF(O2144=11,"Экономия по результатам проведения конкурсных процедур",IF(O2144=12,"Экономия зарезервированных средств",IF(O2144=31,"Заявительный характер субсидирования организаций, выплат пособий и компенсаций",IF(O2144=32,"Экономия средств по выплатам сотрудникам",IF(O2144=33,"Изменение сроков исполнения по объективным причинам",IF(O2144=34,"Отсутствие потребности в осуществлении расходов",IF(O2144=35,"Нарушение органами местного самоуправления условий порядка предоставления межбюджетных трансфертов",IF(O2144=36,"Экономия по услугам банка, почты",IF(O2144=37,"Отклонение менее 100 рублей",IF(O2144=51,"Проблемы с документами",IF(O2144=52,"Неверное планирование",IF(O2144=53,"Нарушение сроков исполнения",IF(O2144=54,"Иные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45">
        <f>IF(O2145=11,"Экономия по результатам проведения конкурсных процедур",IF(O2145=12,"Экономия зарезервированных средств",IF(O2145=31,"Заявительный характер субсидирования организаций, выплат пособий и компенсаций",IF(O2145=32,"Экономия средств по выплатам сотрудникам",IF(O2145=33,"Изменение сроков исполнения по объективным причинам",IF(O2145=34,"Отсутствие потребности в осуществлении расходов",IF(O2145=35,"Нарушение органами местного самоуправления условий порядка предоставления межбюджетных трансфертов",IF(O2145=36,"Экономия по услугам банка, почты",IF(O2145=37,"Отклонение менее 100 рублей",IF(O2145=51,"Проблемы с документами",IF(O2145=52,"Неверное планирование",IF(O2145=53,"Нарушение сроков исполнения",IF(O2145=54,"Иные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46">
        <f>IF(O2146=11,"Экономия по результатам проведения конкурсных процедур",IF(O2146=12,"Экономия зарезервированных средств",IF(O2146=31,"Заявительный характер субсидирования организаций, выплат пособий и компенсаций",IF(O2146=32,"Экономия средств по выплатам сотрудникам",IF(O2146=33,"Изменение сроков исполнения по объективным причинам",IF(O2146=34,"Отсутствие потребности в осуществлении расходов",IF(O2146=35,"Нарушение органами местного самоуправления условий порядка предоставления межбюджетных трансфертов",IF(O2146=36,"Экономия по услугам банка, почты",IF(O2146=37,"Отклонение менее 100 рублей",IF(O2146=51,"Проблемы с документами",IF(O2146=52,"Неверное планирование",IF(O2146=53,"Нарушение сроков исполнения",IF(O2146=54,"Иные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47">
        <f>IF(O2147=11,"Экономия по результатам проведения конкурсных процедур",IF(O2147=12,"Экономия зарезервированных средств",IF(O2147=31,"Заявительный характер субсидирования организаций, выплат пособий и компенсаций",IF(O2147=32,"Экономия средств по выплатам сотрудникам",IF(O2147=33,"Изменение сроков исполнения по объективным причинам",IF(O2147=34,"Отсутствие потребности в осуществлении расходов",IF(O2147=35,"Нарушение органами местного самоуправления условий порядка предоставления межбюджетных трансфертов",IF(O2147=36,"Экономия по услугам банка, почты",IF(O2147=37,"Отклонение менее 100 рублей",IF(O2147=51,"Проблемы с документами",IF(O2147=52,"Неверное планирование",IF(O2147=53,"Нарушение сроков исполнения",IF(O2147=54,"Иные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48">
        <f>IF(O2148=11,"Экономия по результатам проведения конкурсных процедур",IF(O2148=12,"Экономия зарезервированных средств",IF(O2148=31,"Заявительный характер субсидирования организаций, выплат пособий и компенсаций",IF(O2148=32,"Экономия средств по выплатам сотрудникам",IF(O2148=33,"Изменение сроков исполнения по объективным причинам",IF(O2148=34,"Отсутствие потребности в осуществлении расходов",IF(O2148=35,"Нарушение органами местного самоуправления условий порядка предоставления межбюджетных трансфертов",IF(O2148=36,"Экономия по услугам банка, почты",IF(O2148=37,"Отклонение менее 100 рублей",IF(O2148=51,"Проблемы с документами",IF(O2148=52,"Неверное планирование",IF(O2148=53,"Нарушение сроков исполнения",IF(O2148=54,"Иные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49">
        <f>IF(O2149=11,"Экономия по результатам проведения конкурсных процедур",IF(O2149=12,"Экономия зарезервированных средств",IF(O2149=31,"Заявительный характер субсидирования организаций, выплат пособий и компенсаций",IF(O2149=32,"Экономия средств по выплатам сотрудникам",IF(O2149=33,"Изменение сроков исполнения по объективным причинам",IF(O2149=34,"Отсутствие потребности в осуществлении расходов",IF(O2149=35,"Нарушение органами местного самоуправления условий порядка предоставления межбюджетных трансфертов",IF(O2149=36,"Экономия по услугам банка, почты",IF(O2149=37,"Отклонение менее 100 рублей",IF(O2149=51,"Проблемы с документами",IF(O2149=52,"Неверное планирование",IF(O2149=53,"Нарушение сроков исполнения",IF(O2149=54,"Иные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50">
        <f>IF(O2150=11,"Экономия по результатам проведения конкурсных процедур",IF(O2150=12,"Экономия зарезервированных средств",IF(O2150=31,"Заявительный характер субсидирования организаций, выплат пособий и компенсаций",IF(O2150=32,"Экономия средств по выплатам сотрудникам",IF(O2150=33,"Изменение сроков исполнения по объективным причинам",IF(O2150=34,"Отсутствие потребности в осуществлении расходов",IF(O2150=35,"Нарушение органами местного самоуправления условий порядка предоставления межбюджетных трансфертов",IF(O2150=36,"Экономия по услугам банка, почты",IF(O2150=37,"Отклонение менее 100 рублей",IF(O2150=51,"Проблемы с документами",IF(O2150=52,"Неверное планирование",IF(O2150=53,"Нарушение сроков исполнения",IF(O2150=54,"Иные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51">
        <f>IF(O2151=11,"Экономия по результатам проведения конкурсных процедур",IF(O2151=12,"Экономия зарезервированных средств",IF(O2151=31,"Заявительный характер субсидирования организаций, выплат пособий и компенсаций",IF(O2151=32,"Экономия средств по выплатам сотрудникам",IF(O2151=33,"Изменение сроков исполнения по объективным причинам",IF(O2151=34,"Отсутствие потребности в осуществлении расходов",IF(O2151=35,"Нарушение органами местного самоуправления условий порядка предоставления межбюджетных трансфертов",IF(O2151=36,"Экономия по услугам банка, почты",IF(O2151=37,"Отклонение менее 100 рублей",IF(O2151=51,"Проблемы с документами",IF(O2151=52,"Неверное планирование",IF(O2151=53,"Нарушение сроков исполнения",IF(O2151=54,"Иные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52">
        <f>IF(O2152=11,"Экономия по результатам проведения конкурсных процедур",IF(O2152=12,"Экономия зарезервированных средств",IF(O2152=31,"Заявительный характер субсидирования организаций, выплат пособий и компенсаций",IF(O2152=32,"Экономия средств по выплатам сотрудникам",IF(O2152=33,"Изменение сроков исполнения по объективным причинам",IF(O2152=34,"Отсутствие потребности в осуществлении расходов",IF(O2152=35,"Нарушение органами местного самоуправления условий порядка предоставления межбюджетных трансфертов",IF(O2152=36,"Экономия по услугам банка, почты",IF(O2152=37,"Отклонение менее 100 рублей",IF(O2152=51,"Проблемы с документами",IF(O2152=52,"Неверное планирование",IF(O2152=53,"Нарушение сроков исполнения",IF(O2152=54,"Иные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53">
        <f>IF(O2153=11,"Экономия по результатам проведения конкурсных процедур",IF(O2153=12,"Экономия зарезервированных средств",IF(O2153=31,"Заявительный характер субсидирования организаций, выплат пособий и компенсаций",IF(O2153=32,"Экономия средств по выплатам сотрудникам",IF(O2153=33,"Изменение сроков исполнения по объективным причинам",IF(O2153=34,"Отсутствие потребности в осуществлении расходов",IF(O2153=35,"Нарушение органами местного самоуправления условий порядка предоставления межбюджетных трансфертов",IF(O2153=36,"Экономия по услугам банка, почты",IF(O2153=37,"Отклонение менее 100 рублей",IF(O2153=51,"Проблемы с документами",IF(O2153=52,"Неверное планирование",IF(O2153=53,"Нарушение сроков исполнения",IF(O2153=54,"Иные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54">
        <f>IF(O2154=11,"Экономия по результатам проведения конкурсных процедур",IF(O2154=12,"Экономия зарезервированных средств",IF(O2154=31,"Заявительный характер субсидирования организаций, выплат пособий и компенсаций",IF(O2154=32,"Экономия средств по выплатам сотрудникам",IF(O2154=33,"Изменение сроков исполнения по объективным причинам",IF(O2154=34,"Отсутствие потребности в осуществлении расходов",IF(O2154=35,"Нарушение органами местного самоуправления условий порядка предоставления межбюджетных трансфертов",IF(O2154=36,"Экономия по услугам банка, почты",IF(O2154=37,"Отклонение менее 100 рублей",IF(O2154=51,"Проблемы с документами",IF(O2154=52,"Неверное планирование",IF(O2154=53,"Нарушение сроков исполнения",IF(O2154=54,"Иные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55">
        <f>IF(O2155=11,"Экономия по результатам проведения конкурсных процедур",IF(O2155=12,"Экономия зарезервированных средств",IF(O2155=31,"Заявительный характер субсидирования организаций, выплат пособий и компенсаций",IF(O2155=32,"Экономия средств по выплатам сотрудникам",IF(O2155=33,"Изменение сроков исполнения по объективным причинам",IF(O2155=34,"Отсутствие потребности в осуществлении расходов",IF(O2155=35,"Нарушение органами местного самоуправления условий порядка предоставления межбюджетных трансфертов",IF(O2155=36,"Экономия по услугам банка, почты",IF(O2155=37,"Отклонение менее 100 рублей",IF(O2155=51,"Проблемы с документами",IF(O2155=52,"Неверное планирование",IF(O2155=53,"Нарушение сроков исполнения",IF(O2155=54,"Иные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56">
        <f>IF(O2156=11,"Экономия по результатам проведения конкурсных процедур",IF(O2156=12,"Экономия зарезервированных средств",IF(O2156=31,"Заявительный характер субсидирования организаций, выплат пособий и компенсаций",IF(O2156=32,"Экономия средств по выплатам сотрудникам",IF(O2156=33,"Изменение сроков исполнения по объективным причинам",IF(O2156=34,"Отсутствие потребности в осуществлении расходов",IF(O2156=35,"Нарушение органами местного самоуправления условий порядка предоставления межбюджетных трансфертов",IF(O2156=36,"Экономия по услугам банка, почты",IF(O2156=37,"Отклонение менее 100 рублей",IF(O2156=51,"Проблемы с документами",IF(O2156=52,"Неверное планирование",IF(O2156=53,"Нарушение сроков исполнения",IF(O2156=54,"Иные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57">
        <f>IF(O2157=11,"Экономия по результатам проведения конкурсных процедур",IF(O2157=12,"Экономия зарезервированных средств",IF(O2157=31,"Заявительный характер субсидирования организаций, выплат пособий и компенсаций",IF(O2157=32,"Экономия средств по выплатам сотрудникам",IF(O2157=33,"Изменение сроков исполнения по объективным причинам",IF(O2157=34,"Отсутствие потребности в осуществлении расходов",IF(O2157=35,"Нарушение органами местного самоуправления условий порядка предоставления межбюджетных трансфертов",IF(O2157=36,"Экономия по услугам банка, почты",IF(O2157=37,"Отклонение менее 100 рублей",IF(O2157=51,"Проблемы с документами",IF(O2157=52,"Неверное планирование",IF(O2157=53,"Нарушение сроков исполнения",IF(O2157=54,"Иные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58">
        <f>IF(O2158=11,"Экономия по результатам проведения конкурсных процедур",IF(O2158=12,"Экономия зарезервированных средств",IF(O2158=31,"Заявительный характер субсидирования организаций, выплат пособий и компенсаций",IF(O2158=32,"Экономия средств по выплатам сотрудникам",IF(O2158=33,"Изменение сроков исполнения по объективным причинам",IF(O2158=34,"Отсутствие потребности в осуществлении расходов",IF(O2158=35,"Нарушение органами местного самоуправления условий порядка предоставления межбюджетных трансфертов",IF(O2158=36,"Экономия по услугам банка, почты",IF(O2158=37,"Отклонение менее 100 рублей",IF(O2158=51,"Проблемы с документами",IF(O2158=52,"Неверное планирование",IF(O2158=53,"Нарушение сроков исполнения",IF(O2158=54,"Иные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59">
        <f>IF(O2159=11,"Экономия по результатам проведения конкурсных процедур",IF(O2159=12,"Экономия зарезервированных средств",IF(O2159=31,"Заявительный характер субсидирования организаций, выплат пособий и компенсаций",IF(O2159=32,"Экономия средств по выплатам сотрудникам",IF(O2159=33,"Изменение сроков исполнения по объективным причинам",IF(O2159=34,"Отсутствие потребности в осуществлении расходов",IF(O2159=35,"Нарушение органами местного самоуправления условий порядка предоставления межбюджетных трансфертов",IF(O2159=36,"Экономия по услугам банка, почты",IF(O2159=37,"Отклонение менее 100 рублей",IF(O2159=51,"Проблемы с документами",IF(O2159=52,"Неверное планирование",IF(O2159=53,"Нарушение сроков исполнения",IF(O2159=54,"Иные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60">
        <f>IF(O2160=11,"Экономия по результатам проведения конкурсных процедур",IF(O2160=12,"Экономия зарезервированных средств",IF(O2160=31,"Заявительный характер субсидирования организаций, выплат пособий и компенсаций",IF(O2160=32,"Экономия средств по выплатам сотрудникам",IF(O2160=33,"Изменение сроков исполнения по объективным причинам",IF(O2160=34,"Отсутствие потребности в осуществлении расходов",IF(O2160=35,"Нарушение органами местного самоуправления условий порядка предоставления межбюджетных трансфертов",IF(O2160=36,"Экономия по услугам банка, почты",IF(O2160=37,"Отклонение менее 100 рублей",IF(O2160=51,"Проблемы с документами",IF(O2160=52,"Неверное планирование",IF(O2160=53,"Нарушение сроков исполнения",IF(O2160=54,"Иные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61">
        <f>IF(O2161=11,"Экономия по результатам проведения конкурсных процедур",IF(O2161=12,"Экономия зарезервированных средств",IF(O2161=31,"Заявительный характер субсидирования организаций, выплат пособий и компенсаций",IF(O2161=32,"Экономия средств по выплатам сотрудникам",IF(O2161=33,"Изменение сроков исполнения по объективным причинам",IF(O2161=34,"Отсутствие потребности в осуществлении расходов",IF(O2161=35,"Нарушение органами местного самоуправления условий порядка предоставления межбюджетных трансфертов",IF(O2161=36,"Экономия по услугам банка, почты",IF(O2161=37,"Отклонение менее 100 рублей",IF(O2161=51,"Проблемы с документами",IF(O2161=52,"Неверное планирование",IF(O2161=53,"Нарушение сроков исполнения",IF(O2161=54,"Иные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62">
        <f>IF(O2162=11,"Экономия по результатам проведения конкурсных процедур",IF(O2162=12,"Экономия зарезервированных средств",IF(O2162=31,"Заявительный характер субсидирования организаций, выплат пособий и компенсаций",IF(O2162=32,"Экономия средств по выплатам сотрудникам",IF(O2162=33,"Изменение сроков исполнения по объективным причинам",IF(O2162=34,"Отсутствие потребности в осуществлении расходов",IF(O2162=35,"Нарушение органами местного самоуправления условий порядка предоставления межбюджетных трансфертов",IF(O2162=36,"Экономия по услугам банка, почты",IF(O2162=37,"Отклонение менее 100 рублей",IF(O2162=51,"Проблемы с документами",IF(O2162=52,"Неверное планирование",IF(O2162=53,"Нарушение сроков исполнения",IF(O2162=54,"Иные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63">
        <f>IF(O2163=11,"Экономия по результатам проведения конкурсных процедур",IF(O2163=12,"Экономия зарезервированных средств",IF(O2163=31,"Заявительный характер субсидирования организаций, выплат пособий и компенсаций",IF(O2163=32,"Экономия средств по выплатам сотрудникам",IF(O2163=33,"Изменение сроков исполнения по объективным причинам",IF(O2163=34,"Отсутствие потребности в осуществлении расходов",IF(O2163=35,"Нарушение органами местного самоуправления условий порядка предоставления межбюджетных трансфертов",IF(O2163=36,"Экономия по услугам банка, почты",IF(O2163=37,"Отклонение менее 100 рублей",IF(O2163=51,"Проблемы с документами",IF(O2163=52,"Неверное планирование",IF(O2163=53,"Нарушение сроков исполнения",IF(O2163=54,"Иные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64">
        <f>IF(O2164=11,"Экономия по результатам проведения конкурсных процедур",IF(O2164=12,"Экономия зарезервированных средств",IF(O2164=31,"Заявительный характер субсидирования организаций, выплат пособий и компенсаций",IF(O2164=32,"Экономия средств по выплатам сотрудникам",IF(O2164=33,"Изменение сроков исполнения по объективным причинам",IF(O2164=34,"Отсутствие потребности в осуществлении расходов",IF(O2164=35,"Нарушение органами местного самоуправления условий порядка предоставления межбюджетных трансфертов",IF(O2164=36,"Экономия по услугам банка, почты",IF(O2164=37,"Отклонение менее 100 рублей",IF(O2164=51,"Проблемы с документами",IF(O2164=52,"Неверное планирование",IF(O2164=53,"Нарушение сроков исполнения",IF(O2164=54,"Иные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65">
        <f>IF(O2165=11,"Экономия по результатам проведения конкурсных процедур",IF(O2165=12,"Экономия зарезервированных средств",IF(O2165=31,"Заявительный характер субсидирования организаций, выплат пособий и компенсаций",IF(O2165=32,"Экономия средств по выплатам сотрудникам",IF(O2165=33,"Изменение сроков исполнения по объективным причинам",IF(O2165=34,"Отсутствие потребности в осуществлении расходов",IF(O2165=35,"Нарушение органами местного самоуправления условий порядка предоставления межбюджетных трансфертов",IF(O2165=36,"Экономия по услугам банка, почты",IF(O2165=37,"Отклонение менее 100 рублей",IF(O2165=51,"Проблемы с документами",IF(O2165=52,"Неверное планирование",IF(O2165=53,"Нарушение сроков исполнения",IF(O2165=54,"Иные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66">
        <f>IF(O2166=11,"Экономия по результатам проведения конкурсных процедур",IF(O2166=12,"Экономия зарезервированных средств",IF(O2166=31,"Заявительный характер субсидирования организаций, выплат пособий и компенсаций",IF(O2166=32,"Экономия средств по выплатам сотрудникам",IF(O2166=33,"Изменение сроков исполнения по объективным причинам",IF(O2166=34,"Отсутствие потребности в осуществлении расходов",IF(O2166=35,"Нарушение органами местного самоуправления условий порядка предоставления межбюджетных трансфертов",IF(O2166=36,"Экономия по услугам банка, почты",IF(O2166=37,"Отклонение менее 100 рублей",IF(O2166=51,"Проблемы с документами",IF(O2166=52,"Неверное планирование",IF(O2166=53,"Нарушение сроков исполнения",IF(O2166=54,"Иные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67">
        <f>IF(O2167=11,"Экономия по результатам проведения конкурсных процедур",IF(O2167=12,"Экономия зарезервированных средств",IF(O2167=31,"Заявительный характер субсидирования организаций, выплат пособий и компенсаций",IF(O2167=32,"Экономия средств по выплатам сотрудникам",IF(O2167=33,"Изменение сроков исполнения по объективным причинам",IF(O2167=34,"Отсутствие потребности в осуществлении расходов",IF(O2167=35,"Нарушение органами местного самоуправления условий порядка предоставления межбюджетных трансфертов",IF(O2167=36,"Экономия по услугам банка, почты",IF(O2167=37,"Отклонение менее 100 рублей",IF(O2167=51,"Проблемы с документами",IF(O2167=52,"Неверное планирование",IF(O2167=53,"Нарушение сроков исполнения",IF(O2167=54,"Иные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68">
        <f>IF(O2168=11,"Экономия по результатам проведения конкурсных процедур",IF(O2168=12,"Экономия зарезервированных средств",IF(O2168=31,"Заявительный характер субсидирования организаций, выплат пособий и компенсаций",IF(O2168=32,"Экономия средств по выплатам сотрудникам",IF(O2168=33,"Изменение сроков исполнения по объективным причинам",IF(O2168=34,"Отсутствие потребности в осуществлении расходов",IF(O2168=35,"Нарушение органами местного самоуправления условий порядка предоставления межбюджетных трансфертов",IF(O2168=36,"Экономия по услугам банка, почты",IF(O2168=37,"Отклонение менее 100 рублей",IF(O2168=51,"Проблемы с документами",IF(O2168=52,"Неверное планирование",IF(O2168=53,"Нарушение сроков исполнения",IF(O2168=54,"Иные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69">
        <f>IF(O2169=11,"Экономия по результатам проведения конкурсных процедур",IF(O2169=12,"Экономия зарезервированных средств",IF(O2169=31,"Заявительный характер субсидирования организаций, выплат пособий и компенсаций",IF(O2169=32,"Экономия средств по выплатам сотрудникам",IF(O2169=33,"Изменение сроков исполнения по объективным причинам",IF(O2169=34,"Отсутствие потребности в осуществлении расходов",IF(O2169=35,"Нарушение органами местного самоуправления условий порядка предоставления межбюджетных трансфертов",IF(O2169=36,"Экономия по услугам банка, почты",IF(O2169=37,"Отклонение менее 100 рублей",IF(O2169=51,"Проблемы с документами",IF(O2169=52,"Неверное планирование",IF(O2169=53,"Нарушение сроков исполнения",IF(O2169=54,"Иные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70">
        <f>IF(O2170=11,"Экономия по результатам проведения конкурсных процедур",IF(O2170=12,"Экономия зарезервированных средств",IF(O2170=31,"Заявительный характер субсидирования организаций, выплат пособий и компенсаций",IF(O2170=32,"Экономия средств по выплатам сотрудникам",IF(O2170=33,"Изменение сроков исполнения по объективным причинам",IF(O2170=34,"Отсутствие потребности в осуществлении расходов",IF(O2170=35,"Нарушение органами местного самоуправления условий порядка предоставления межбюджетных трансфертов",IF(O2170=36,"Экономия по услугам банка, почты",IF(O2170=37,"Отклонение менее 100 рублей",IF(O2170=51,"Проблемы с документами",IF(O2170=52,"Неверное планирование",IF(O2170=53,"Нарушение сроков исполнения",IF(O2170=54,"Иные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71">
        <f>IF(O2171=11,"Экономия по результатам проведения конкурсных процедур",IF(O2171=12,"Экономия зарезервированных средств",IF(O2171=31,"Заявительный характер субсидирования организаций, выплат пособий и компенсаций",IF(O2171=32,"Экономия средств по выплатам сотрудникам",IF(O2171=33,"Изменение сроков исполнения по объективным причинам",IF(O2171=34,"Отсутствие потребности в осуществлении расходов",IF(O2171=35,"Нарушение органами местного самоуправления условий порядка предоставления межбюджетных трансфертов",IF(O2171=36,"Экономия по услугам банка, почты",IF(O2171=37,"Отклонение менее 100 рублей",IF(O2171=51,"Проблемы с документами",IF(O2171=52,"Неверное планирование",IF(O2171=53,"Нарушение сроков исполнения",IF(O2171=54,"Иные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72">
        <f>IF(O2172=11,"Экономия по результатам проведения конкурсных процедур",IF(O2172=12,"Экономия зарезервированных средств",IF(O2172=31,"Заявительный характер субсидирования организаций, выплат пособий и компенсаций",IF(O2172=32,"Экономия средств по выплатам сотрудникам",IF(O2172=33,"Изменение сроков исполнения по объективным причинам",IF(O2172=34,"Отсутствие потребности в осуществлении расходов",IF(O2172=35,"Нарушение органами местного самоуправления условий порядка предоставления межбюджетных трансфертов",IF(O2172=36,"Экономия по услугам банка, почты",IF(O2172=37,"Отклонение менее 100 рублей",IF(O2172=51,"Проблемы с документами",IF(O2172=52,"Неверное планирование",IF(O2172=53,"Нарушение сроков исполнения",IF(O2172=54,"Иные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73">
        <f>IF(O2173=11,"Экономия по результатам проведения конкурсных процедур",IF(O2173=12,"Экономия зарезервированных средств",IF(O2173=31,"Заявительный характер субсидирования организаций, выплат пособий и компенсаций",IF(O2173=32,"Экономия средств по выплатам сотрудникам",IF(O2173=33,"Изменение сроков исполнения по объективным причинам",IF(O2173=34,"Отсутствие потребности в осуществлении расходов",IF(O2173=35,"Нарушение органами местного самоуправления условий порядка предоставления межбюджетных трансфертов",IF(O2173=36,"Экономия по услугам банка, почты",IF(O2173=37,"Отклонение менее 100 рублей",IF(O2173=51,"Проблемы с документами",IF(O2173=52,"Неверное планирование",IF(O2173=53,"Нарушение сроков исполнения",IF(O2173=54,"Иные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74">
        <f>IF(O2174=11,"Экономия по результатам проведения конкурсных процедур",IF(O2174=12,"Экономия зарезервированных средств",IF(O2174=31,"Заявительный характер субсидирования организаций, выплат пособий и компенсаций",IF(O2174=32,"Экономия средств по выплатам сотрудникам",IF(O2174=33,"Изменение сроков исполнения по объективным причинам",IF(O2174=34,"Отсутствие потребности в осуществлении расходов",IF(O2174=35,"Нарушение органами местного самоуправления условий порядка предоставления межбюджетных трансфертов",IF(O2174=36,"Экономия по услугам банка, почты",IF(O2174=37,"Отклонение менее 100 рублей",IF(O2174=51,"Проблемы с документами",IF(O2174=52,"Неверное планирование",IF(O2174=53,"Нарушение сроков исполнения",IF(O2174=54,"Иные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75">
        <f>IF(O2175=11,"Экономия по результатам проведения конкурсных процедур",IF(O2175=12,"Экономия зарезервированных средств",IF(O2175=31,"Заявительный характер субсидирования организаций, выплат пособий и компенсаций",IF(O2175=32,"Экономия средств по выплатам сотрудникам",IF(O2175=33,"Изменение сроков исполнения по объективным причинам",IF(O2175=34,"Отсутствие потребности в осуществлении расходов",IF(O2175=35,"Нарушение органами местного самоуправления условий порядка предоставления межбюджетных трансфертов",IF(O2175=36,"Экономия по услугам банка, почты",IF(O2175=37,"Отклонение менее 100 рублей",IF(O2175=51,"Проблемы с документами",IF(O2175=52,"Неверное планирование",IF(O2175=53,"Нарушение сроков исполнения",IF(O2175=54,"Иные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76">
        <f>IF(O2176=11,"Экономия по результатам проведения конкурсных процедур",IF(O2176=12,"Экономия зарезервированных средств",IF(O2176=31,"Заявительный характер субсидирования организаций, выплат пособий и компенсаций",IF(O2176=32,"Экономия средств по выплатам сотрудникам",IF(O2176=33,"Изменение сроков исполнения по объективным причинам",IF(O2176=34,"Отсутствие потребности в осуществлении расходов",IF(O2176=35,"Нарушение органами местного самоуправления условий порядка предоставления межбюджетных трансфертов",IF(O2176=36,"Экономия по услугам банка, почты",IF(O2176=37,"Отклонение менее 100 рублей",IF(O2176=51,"Проблемы с документами",IF(O2176=52,"Неверное планирование",IF(O2176=53,"Нарушение сроков исполнения",IF(O2176=54,"Иные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77">
        <f>IF(O2177=11,"Экономия по результатам проведения конкурсных процедур",IF(O2177=12,"Экономия зарезервированных средств",IF(O2177=31,"Заявительный характер субсидирования организаций, выплат пособий и компенсаций",IF(O2177=32,"Экономия средств по выплатам сотрудникам",IF(O2177=33,"Изменение сроков исполнения по объективным причинам",IF(O2177=34,"Отсутствие потребности в осуществлении расходов",IF(O2177=35,"Нарушение органами местного самоуправления условий порядка предоставления межбюджетных трансфертов",IF(O2177=36,"Экономия по услугам банка, почты",IF(O2177=37,"Отклонение менее 100 рублей",IF(O2177=51,"Проблемы с документами",IF(O2177=52,"Неверное планирование",IF(O2177=53,"Нарушение сроков исполнения",IF(O2177=54,"Иные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78">
        <f>IF(O2178=11,"Экономия по результатам проведения конкурсных процедур",IF(O2178=12,"Экономия зарезервированных средств",IF(O2178=31,"Заявительный характер субсидирования организаций, выплат пособий и компенсаций",IF(O2178=32,"Экономия средств по выплатам сотрудникам",IF(O2178=33,"Изменение сроков исполнения по объективным причинам",IF(O2178=34,"Отсутствие потребности в осуществлении расходов",IF(O2178=35,"Нарушение органами местного самоуправления условий порядка предоставления межбюджетных трансфертов",IF(O2178=36,"Экономия по услугам банка, почты",IF(O2178=37,"Отклонение менее 100 рублей",IF(O2178=51,"Проблемы с документами",IF(O2178=52,"Неверное планирование",IF(O2178=53,"Нарушение сроков исполнения",IF(O2178=54,"Иные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79">
        <f>IF(O2179=11,"Экономия по результатам проведения конкурсных процедур",IF(O2179=12,"Экономия зарезервированных средств",IF(O2179=31,"Заявительный характер субсидирования организаций, выплат пособий и компенсаций",IF(O2179=32,"Экономия средств по выплатам сотрудникам",IF(O2179=33,"Изменение сроков исполнения по объективным причинам",IF(O2179=34,"Отсутствие потребности в осуществлении расходов",IF(O2179=35,"Нарушение органами местного самоуправления условий порядка предоставления межбюджетных трансфертов",IF(O2179=36,"Экономия по услугам банка, почты",IF(O2179=37,"Отклонение менее 100 рублей",IF(O2179=51,"Проблемы с документами",IF(O2179=52,"Неверное планирование",IF(O2179=53,"Нарушение сроков исполнения",IF(O2179=54,"Иные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80">
        <f>IF(O2180=11,"Экономия по результатам проведения конкурсных процедур",IF(O2180=12,"Экономия зарезервированных средств",IF(O2180=31,"Заявительный характер субсидирования организаций, выплат пособий и компенсаций",IF(O2180=32,"Экономия средств по выплатам сотрудникам",IF(O2180=33,"Изменение сроков исполнения по объективным причинам",IF(O2180=34,"Отсутствие потребности в осуществлении расходов",IF(O2180=35,"Нарушение органами местного самоуправления условий порядка предоставления межбюджетных трансфертов",IF(O2180=36,"Экономия по услугам банка, почты",IF(O2180=37,"Отклонение менее 100 рублей",IF(O2180=51,"Проблемы с документами",IF(O2180=52,"Неверное планирование",IF(O2180=53,"Нарушение сроков исполнения",IF(O2180=54,"Иные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81">
        <f>IF(O2181=11,"Экономия по результатам проведения конкурсных процедур",IF(O2181=12,"Экономия зарезервированных средств",IF(O2181=31,"Заявительный характер субсидирования организаций, выплат пособий и компенсаций",IF(O2181=32,"Экономия средств по выплатам сотрудникам",IF(O2181=33,"Изменение сроков исполнения по объективным причинам",IF(O2181=34,"Отсутствие потребности в осуществлении расходов",IF(O2181=35,"Нарушение органами местного самоуправления условий порядка предоставления межбюджетных трансфертов",IF(O2181=36,"Экономия по услугам банка, почты",IF(O2181=37,"Отклонение менее 100 рублей",IF(O2181=51,"Проблемы с документами",IF(O2181=52,"Неверное планирование",IF(O2181=53,"Нарушение сроков исполнения",IF(O2181=54,"Иные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82">
        <f>IF(O2182=11,"Экономия по результатам проведения конкурсных процедур",IF(O2182=12,"Экономия зарезервированных средств",IF(O2182=31,"Заявительный характер субсидирования организаций, выплат пособий и компенсаций",IF(O2182=32,"Экономия средств по выплатам сотрудникам",IF(O2182=33,"Изменение сроков исполнения по объективным причинам",IF(O2182=34,"Отсутствие потребности в осуществлении расходов",IF(O2182=35,"Нарушение органами местного самоуправления условий порядка предоставления межбюджетных трансфертов",IF(O2182=36,"Экономия по услугам банка, почты",IF(O2182=37,"Отклонение менее 100 рублей",IF(O2182=51,"Проблемы с документами",IF(O2182=52,"Неверное планирование",IF(O2182=53,"Нарушение сроков исполнения",IF(O2182=54,"Иные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83">
        <f>IF(O2183=11,"Экономия по результатам проведения конкурсных процедур",IF(O2183=12,"Экономия зарезервированных средств",IF(O2183=31,"Заявительный характер субсидирования организаций, выплат пособий и компенсаций",IF(O2183=32,"Экономия средств по выплатам сотрудникам",IF(O2183=33,"Изменение сроков исполнения по объективным причинам",IF(O2183=34,"Отсутствие потребности в осуществлении расходов",IF(O2183=35,"Нарушение органами местного самоуправления условий порядка предоставления межбюджетных трансфертов",IF(O2183=36,"Экономия по услугам банка, почты",IF(O2183=37,"Отклонение менее 100 рублей",IF(O2183=51,"Проблемы с документами",IF(O2183=52,"Неверное планирование",IF(O2183=53,"Нарушение сроков исполнения",IF(O2183=54,"Иные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84">
        <f>IF(O2184=11,"Экономия по результатам проведения конкурсных процедур",IF(O2184=12,"Экономия зарезервированных средств",IF(O2184=31,"Заявительный характер субсидирования организаций, выплат пособий и компенсаций",IF(O2184=32,"Экономия средств по выплатам сотрудникам",IF(O2184=33,"Изменение сроков исполнения по объективным причинам",IF(O2184=34,"Отсутствие потребности в осуществлении расходов",IF(O2184=35,"Нарушение органами местного самоуправления условий порядка предоставления межбюджетных трансфертов",IF(O2184=36,"Экономия по услугам банка, почты",IF(O2184=37,"Отклонение менее 100 рублей",IF(O2184=51,"Проблемы с документами",IF(O2184=52,"Неверное планирование",IF(O2184=53,"Нарушение сроков исполнения",IF(O2184=54,"Иные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85">
        <f>IF(O2185=11,"Экономия по результатам проведения конкурсных процедур",IF(O2185=12,"Экономия зарезервированных средств",IF(O2185=31,"Заявительный характер субсидирования организаций, выплат пособий и компенсаций",IF(O2185=32,"Экономия средств по выплатам сотрудникам",IF(O2185=33,"Изменение сроков исполнения по объективным причинам",IF(O2185=34,"Отсутствие потребности в осуществлении расходов",IF(O2185=35,"Нарушение органами местного самоуправления условий порядка предоставления межбюджетных трансфертов",IF(O2185=36,"Экономия по услугам банка, почты",IF(O2185=37,"Отклонение менее 100 рублей",IF(O2185=51,"Проблемы с документами",IF(O2185=52,"Неверное планирование",IF(O2185=53,"Нарушение сроков исполнения",IF(O2185=54,"Иные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86">
        <f>IF(O2186=11,"Экономия по результатам проведения конкурсных процедур",IF(O2186=12,"Экономия зарезервированных средств",IF(O2186=31,"Заявительный характер субсидирования организаций, выплат пособий и компенсаций",IF(O2186=32,"Экономия средств по выплатам сотрудникам",IF(O2186=33,"Изменение сроков исполнения по объективным причинам",IF(O2186=34,"Отсутствие потребности в осуществлении расходов",IF(O2186=35,"Нарушение органами местного самоуправления условий порядка предоставления межбюджетных трансфертов",IF(O2186=36,"Экономия по услугам банка, почты",IF(O2186=37,"Отклонение менее 100 рублей",IF(O2186=51,"Проблемы с документами",IF(O2186=52,"Неверное планирование",IF(O2186=53,"Нарушение сроков исполнения",IF(O2186=54,"Иные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87">
        <f>IF(O2187=11,"Экономия по результатам проведения конкурсных процедур",IF(O2187=12,"Экономия зарезервированных средств",IF(O2187=31,"Заявительный характер субсидирования организаций, выплат пособий и компенсаций",IF(O2187=32,"Экономия средств по выплатам сотрудникам",IF(O2187=33,"Изменение сроков исполнения по объективным причинам",IF(O2187=34,"Отсутствие потребности в осуществлении расходов",IF(O2187=35,"Нарушение органами местного самоуправления условий порядка предоставления межбюджетных трансфертов",IF(O2187=36,"Экономия по услугам банка, почты",IF(O2187=37,"Отклонение менее 100 рублей",IF(O2187=51,"Проблемы с документами",IF(O2187=52,"Неверное планирование",IF(O2187=53,"Нарушение сроков исполнения",IF(O2187=54,"Иные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88">
        <f>IF(O2188=11,"Экономия по результатам проведения конкурсных процедур",IF(O2188=12,"Экономия зарезервированных средств",IF(O2188=31,"Заявительный характер субсидирования организаций, выплат пособий и компенсаций",IF(O2188=32,"Экономия средств по выплатам сотрудникам",IF(O2188=33,"Изменение сроков исполнения по объективным причинам",IF(O2188=34,"Отсутствие потребности в осуществлении расходов",IF(O2188=35,"Нарушение органами местного самоуправления условий порядка предоставления межбюджетных трансфертов",IF(O2188=36,"Экономия по услугам банка, почты",IF(O2188=37,"Отклонение менее 100 рублей",IF(O2188=51,"Проблемы с документами",IF(O2188=52,"Неверное планирование",IF(O2188=53,"Нарушение сроков исполнения",IF(O2188=54,"Иные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89">
        <f>IF(O2189=11,"Экономия по результатам проведения конкурсных процедур",IF(O2189=12,"Экономия зарезервированных средств",IF(O2189=31,"Заявительный характер субсидирования организаций, выплат пособий и компенсаций",IF(O2189=32,"Экономия средств по выплатам сотрудникам",IF(O2189=33,"Изменение сроков исполнения по объективным причинам",IF(O2189=34,"Отсутствие потребности в осуществлении расходов",IF(O2189=35,"Нарушение органами местного самоуправления условий порядка предоставления межбюджетных трансфертов",IF(O2189=36,"Экономия по услугам банка, почты",IF(O2189=37,"Отклонение менее 100 рублей",IF(O2189=51,"Проблемы с документами",IF(O2189=52,"Неверное планирование",IF(O2189=53,"Нарушение сроков исполнения",IF(O2189=54,"Иные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90">
        <f>IF(O2190=11,"Экономия по результатам проведения конкурсных процедур",IF(O2190=12,"Экономия зарезервированных средств",IF(O2190=31,"Заявительный характер субсидирования организаций, выплат пособий и компенсаций",IF(O2190=32,"Экономия средств по выплатам сотрудникам",IF(O2190=33,"Изменение сроков исполнения по объективным причинам",IF(O2190=34,"Отсутствие потребности в осуществлении расходов",IF(O2190=35,"Нарушение органами местного самоуправления условий порядка предоставления межбюджетных трансфертов",IF(O2190=36,"Экономия по услугам банка, почты",IF(O2190=37,"Отклонение менее 100 рублей",IF(O2190=51,"Проблемы с документами",IF(O2190=52,"Неверное планирование",IF(O2190=53,"Нарушение сроков исполнения",IF(O2190=54,"Иные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91">
        <f>IF(O2191=11,"Экономия по результатам проведения конкурсных процедур",IF(O2191=12,"Экономия зарезервированных средств",IF(O2191=31,"Заявительный характер субсидирования организаций, выплат пособий и компенсаций",IF(O2191=32,"Экономия средств по выплатам сотрудникам",IF(O2191=33,"Изменение сроков исполнения по объективным причинам",IF(O2191=34,"Отсутствие потребности в осуществлении расходов",IF(O2191=35,"Нарушение органами местного самоуправления условий порядка предоставления межбюджетных трансфертов",IF(O2191=36,"Экономия по услугам банка, почты",IF(O2191=37,"Отклонение менее 100 рублей",IF(O2191=51,"Проблемы с документами",IF(O2191=52,"Неверное планирование",IF(O2191=53,"Нарушение сроков исполнения",IF(O2191=54,"Иные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92">
        <f>IF(O2192=11,"Экономия по результатам проведения конкурсных процедур",IF(O2192=12,"Экономия зарезервированных средств",IF(O2192=31,"Заявительный характер субсидирования организаций, выплат пособий и компенсаций",IF(O2192=32,"Экономия средств по выплатам сотрудникам",IF(O2192=33,"Изменение сроков исполнения по объективным причинам",IF(O2192=34,"Отсутствие потребности в осуществлении расходов",IF(O2192=35,"Нарушение органами местного самоуправления условий порядка предоставления межбюджетных трансфертов",IF(O2192=36,"Экономия по услугам банка, почты",IF(O2192=37,"Отклонение менее 100 рублей",IF(O2192=51,"Проблемы с документами",IF(O2192=52,"Неверное планирование",IF(O2192=53,"Нарушение сроков исполнения",IF(O2192=54,"Иные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93">
        <f>IF(O2193=11,"Экономия по результатам проведения конкурсных процедур",IF(O2193=12,"Экономия зарезервированных средств",IF(O2193=31,"Заявительный характер субсидирования организаций, выплат пособий и компенсаций",IF(O2193=32,"Экономия средств по выплатам сотрудникам",IF(O2193=33,"Изменение сроков исполнения по объективным причинам",IF(O2193=34,"Отсутствие потребности в осуществлении расходов",IF(O2193=35,"Нарушение органами местного самоуправления условий порядка предоставления межбюджетных трансфертов",IF(O2193=36,"Экономия по услугам банка, почты",IF(O2193=37,"Отклонение менее 100 рублей",IF(O2193=51,"Проблемы с документами",IF(O2193=52,"Неверное планирование",IF(O2193=53,"Нарушение сроков исполнения",IF(O2193=54,"Иные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94">
        <f>IF(O2194=11,"Экономия по результатам проведения конкурсных процедур",IF(O2194=12,"Экономия зарезервированных средств",IF(O2194=31,"Заявительный характер субсидирования организаций, выплат пособий и компенсаций",IF(O2194=32,"Экономия средств по выплатам сотрудникам",IF(O2194=33,"Изменение сроков исполнения по объективным причинам",IF(O2194=34,"Отсутствие потребности в осуществлении расходов",IF(O2194=35,"Нарушение органами местного самоуправления условий порядка предоставления межбюджетных трансфертов",IF(O2194=36,"Экономия по услугам банка, почты",IF(O2194=37,"Отклонение менее 100 рублей",IF(O2194=51,"Проблемы с документами",IF(O2194=52,"Неверное планирование",IF(O2194=53,"Нарушение сроков исполнения",IF(O2194=54,"Иные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95">
        <f>IF(O2195=11,"Экономия по результатам проведения конкурсных процедур",IF(O2195=12,"Экономия зарезервированных средств",IF(O2195=31,"Заявительный характер субсидирования организаций, выплат пособий и компенсаций",IF(O2195=32,"Экономия средств по выплатам сотрудникам",IF(O2195=33,"Изменение сроков исполнения по объективным причинам",IF(O2195=34,"Отсутствие потребности в осуществлении расходов",IF(O2195=35,"Нарушение органами местного самоуправления условий порядка предоставления межбюджетных трансфертов",IF(O2195=36,"Экономия по услугам банка, почты",IF(O2195=37,"Отклонение менее 100 рублей",IF(O2195=51,"Проблемы с документами",IF(O2195=52,"Неверное планирование",IF(O2195=53,"Нарушение сроков исполнения",IF(O2195=54,"Иные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96">
        <f>IF(O2196=11,"Экономия по результатам проведения конкурсных процедур",IF(O2196=12,"Экономия зарезервированных средств",IF(O2196=31,"Заявительный характер субсидирования организаций, выплат пособий и компенсаций",IF(O2196=32,"Экономия средств по выплатам сотрудникам",IF(O2196=33,"Изменение сроков исполнения по объективным причинам",IF(O2196=34,"Отсутствие потребности в осуществлении расходов",IF(O2196=35,"Нарушение органами местного самоуправления условий порядка предоставления межбюджетных трансфертов",IF(O2196=36,"Экономия по услугам банка, почты",IF(O2196=37,"Отклонение менее 100 рублей",IF(O2196=51,"Проблемы с документами",IF(O2196=52,"Неверное планирование",IF(O2196=53,"Нарушение сроков исполнения",IF(O2196=54,"Иные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97">
        <f>IF(O2197=11,"Экономия по результатам проведения конкурсных процедур",IF(O2197=12,"Экономия зарезервированных средств",IF(O2197=31,"Заявительный характер субсидирования организаций, выплат пособий и компенсаций",IF(O2197=32,"Экономия средств по выплатам сотрудникам",IF(O2197=33,"Изменение сроков исполнения по объективным причинам",IF(O2197=34,"Отсутствие потребности в осуществлении расходов",IF(O2197=35,"Нарушение органами местного самоуправления условий порядка предоставления межбюджетных трансфертов",IF(O2197=36,"Экономия по услугам банка, почты",IF(O2197=37,"Отклонение менее 100 рублей",IF(O2197=51,"Проблемы с документами",IF(O2197=52,"Неверное планирование",IF(O2197=53,"Нарушение сроков исполнения",IF(O2197=54,"Иные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98">
        <f>IF(O2198=11,"Экономия по результатам проведения конкурсных процедур",IF(O2198=12,"Экономия зарезервированных средств",IF(O2198=31,"Заявительный характер субсидирования организаций, выплат пособий и компенсаций",IF(O2198=32,"Экономия средств по выплатам сотрудникам",IF(O2198=33,"Изменение сроков исполнения по объективным причинам",IF(O2198=34,"Отсутствие потребности в осуществлении расходов",IF(O2198=35,"Нарушение органами местного самоуправления условий порядка предоставления межбюджетных трансфертов",IF(O2198=36,"Экономия по услугам банка, почты",IF(O2198=37,"Отклонение менее 100 рублей",IF(O2198=51,"Проблемы с документами",IF(O2198=52,"Неверное планирование",IF(O2198=53,"Нарушение сроков исполнения",IF(O2198=54,"Иные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199">
        <f>IF(O2199=11,"Экономия по результатам проведения конкурсных процедур",IF(O2199=12,"Экономия зарезервированных средств",IF(O2199=31,"Заявительный характер субсидирования организаций, выплат пособий и компенсаций",IF(O2199=32,"Экономия средств по выплатам сотрудникам",IF(O2199=33,"Изменение сроков исполнения по объективным причинам",IF(O2199=34,"Отсутствие потребности в осуществлении расходов",IF(O2199=35,"Нарушение органами местного самоуправления условий порядка предоставления межбюджетных трансфертов",IF(O2199=36,"Экономия по услугам банка, почты",IF(O2199=37,"Отклонение менее 100 рублей",IF(O2199=51,"Проблемы с документами",IF(O2199=52,"Неверное планирование",IF(O2199=53,"Нарушение сроков исполнения",IF(O2199=54,"Иные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00">
        <f>IF(O2200=11,"Экономия по результатам проведения конкурсных процедур",IF(O2200=12,"Экономия зарезервированных средств",IF(O2200=31,"Заявительный характер субсидирования организаций, выплат пособий и компенсаций",IF(O2200=32,"Экономия средств по выплатам сотрудникам",IF(O2200=33,"Изменение сроков исполнения по объективным причинам",IF(O2200=34,"Отсутствие потребности в осуществлении расходов",IF(O2200=35,"Нарушение органами местного самоуправления условий порядка предоставления межбюджетных трансфертов",IF(O2200=36,"Экономия по услугам банка, почты",IF(O2200=37,"Отклонение менее 100 рублей",IF(O2200=51,"Проблемы с документами",IF(O2200=52,"Неверное планирование",IF(O2200=53,"Нарушение сроков исполнения",IF(O2200=54,"Иные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01">
        <f>IF(O2201=11,"Экономия по результатам проведения конкурсных процедур",IF(O2201=12,"Экономия зарезервированных средств",IF(O2201=31,"Заявительный характер субсидирования организаций, выплат пособий и компенсаций",IF(O2201=32,"Экономия средств по выплатам сотрудникам",IF(O2201=33,"Изменение сроков исполнения по объективным причинам",IF(O2201=34,"Отсутствие потребности в осуществлении расходов",IF(O2201=35,"Нарушение органами местного самоуправления условий порядка предоставления межбюджетных трансфертов",IF(O2201=36,"Экономия по услугам банка, почты",IF(O2201=37,"Отклонение менее 100 рублей",IF(O2201=51,"Проблемы с документами",IF(O2201=52,"Неверное планирование",IF(O2201=53,"Нарушение сроков исполнения",IF(O2201=54,"Иные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02">
        <f>IF(O2202=11,"Экономия по результатам проведения конкурсных процедур",IF(O2202=12,"Экономия зарезервированных средств",IF(O2202=31,"Заявительный характер субсидирования организаций, выплат пособий и компенсаций",IF(O2202=32,"Экономия средств по выплатам сотрудникам",IF(O2202=33,"Изменение сроков исполнения по объективным причинам",IF(O2202=34,"Отсутствие потребности в осуществлении расходов",IF(O2202=35,"Нарушение органами местного самоуправления условий порядка предоставления межбюджетных трансфертов",IF(O2202=36,"Экономия по услугам банка, почты",IF(O2202=37,"Отклонение менее 100 рублей",IF(O2202=51,"Проблемы с документами",IF(O2202=52,"Неверное планирование",IF(O2202=53,"Нарушение сроков исполнения",IF(O2202=54,"Иные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03">
        <f>IF(O2203=11,"Экономия по результатам проведения конкурсных процедур",IF(O2203=12,"Экономия зарезервированных средств",IF(O2203=31,"Заявительный характер субсидирования организаций, выплат пособий и компенсаций",IF(O2203=32,"Экономия средств по выплатам сотрудникам",IF(O2203=33,"Изменение сроков исполнения по объективным причинам",IF(O2203=34,"Отсутствие потребности в осуществлении расходов",IF(O2203=35,"Нарушение органами местного самоуправления условий порядка предоставления межбюджетных трансфертов",IF(O2203=36,"Экономия по услугам банка, почты",IF(O2203=37,"Отклонение менее 100 рублей",IF(O2203=51,"Проблемы с документами",IF(O2203=52,"Неверное планирование",IF(O2203=53,"Нарушение сроков исполнения",IF(O2203=54,"Иные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04">
        <f>IF(O2204=11,"Экономия по результатам проведения конкурсных процедур",IF(O2204=12,"Экономия зарезервированных средств",IF(O2204=31,"Заявительный характер субсидирования организаций, выплат пособий и компенсаций",IF(O2204=32,"Экономия средств по выплатам сотрудникам",IF(O2204=33,"Изменение сроков исполнения по объективным причинам",IF(O2204=34,"Отсутствие потребности в осуществлении расходов",IF(O2204=35,"Нарушение органами местного самоуправления условий порядка предоставления межбюджетных трансфертов",IF(O2204=36,"Экономия по услугам банка, почты",IF(O2204=37,"Отклонение менее 100 рублей",IF(O2204=51,"Проблемы с документами",IF(O2204=52,"Неверное планирование",IF(O2204=53,"Нарушение сроков исполнения",IF(O2204=54,"Иные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05">
        <f>IF(O2205=11,"Экономия по результатам проведения конкурсных процедур",IF(O2205=12,"Экономия зарезервированных средств",IF(O2205=31,"Заявительный характер субсидирования организаций, выплат пособий и компенсаций",IF(O2205=32,"Экономия средств по выплатам сотрудникам",IF(O2205=33,"Изменение сроков исполнения по объективным причинам",IF(O2205=34,"Отсутствие потребности в осуществлении расходов",IF(O2205=35,"Нарушение органами местного самоуправления условий порядка предоставления межбюджетных трансфертов",IF(O2205=36,"Экономия по услугам банка, почты",IF(O2205=37,"Отклонение менее 100 рублей",IF(O2205=51,"Проблемы с документами",IF(O2205=52,"Неверное планирование",IF(O2205=53,"Нарушение сроков исполнения",IF(O2205=54,"Иные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06">
        <f>IF(O2206=11,"Экономия по результатам проведения конкурсных процедур",IF(O2206=12,"Экономия зарезервированных средств",IF(O2206=31,"Заявительный характер субсидирования организаций, выплат пособий и компенсаций",IF(O2206=32,"Экономия средств по выплатам сотрудникам",IF(O2206=33,"Изменение сроков исполнения по объективным причинам",IF(O2206=34,"Отсутствие потребности в осуществлении расходов",IF(O2206=35,"Нарушение органами местного самоуправления условий порядка предоставления межбюджетных трансфертов",IF(O2206=36,"Экономия по услугам банка, почты",IF(O2206=37,"Отклонение менее 100 рублей",IF(O2206=51,"Проблемы с документами",IF(O2206=52,"Неверное планирование",IF(O2206=53,"Нарушение сроков исполнения",IF(O2206=54,"Иные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07">
        <f>IF(O2207=11,"Экономия по результатам проведения конкурсных процедур",IF(O2207=12,"Экономия зарезервированных средств",IF(O2207=31,"Заявительный характер субсидирования организаций, выплат пособий и компенсаций",IF(O2207=32,"Экономия средств по выплатам сотрудникам",IF(O2207=33,"Изменение сроков исполнения по объективным причинам",IF(O2207=34,"Отсутствие потребности в осуществлении расходов",IF(O2207=35,"Нарушение органами местного самоуправления условий порядка предоставления межбюджетных трансфертов",IF(O2207=36,"Экономия по услугам банка, почты",IF(O2207=37,"Отклонение менее 100 рублей",IF(O2207=51,"Проблемы с документами",IF(O2207=52,"Неверное планирование",IF(O2207=53,"Нарушение сроков исполнения",IF(O2207=54,"Иные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08">
        <f>IF(O2208=11,"Экономия по результатам проведения конкурсных процедур",IF(O2208=12,"Экономия зарезервированных средств",IF(O2208=31,"Заявительный характер субсидирования организаций, выплат пособий и компенсаций",IF(O2208=32,"Экономия средств по выплатам сотрудникам",IF(O2208=33,"Изменение сроков исполнения по объективным причинам",IF(O2208=34,"Отсутствие потребности в осуществлении расходов",IF(O2208=35,"Нарушение органами местного самоуправления условий порядка предоставления межбюджетных трансфертов",IF(O2208=36,"Экономия по услугам банка, почты",IF(O2208=37,"Отклонение менее 100 рублей",IF(O2208=51,"Проблемы с документами",IF(O2208=52,"Неверное планирование",IF(O2208=53,"Нарушение сроков исполнения",IF(O2208=54,"Иные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09">
        <f>IF(O2209=11,"Экономия по результатам проведения конкурсных процедур",IF(O2209=12,"Экономия зарезервированных средств",IF(O2209=31,"Заявительный характер субсидирования организаций, выплат пособий и компенсаций",IF(O2209=32,"Экономия средств по выплатам сотрудникам",IF(O2209=33,"Изменение сроков исполнения по объективным причинам",IF(O2209=34,"Отсутствие потребности в осуществлении расходов",IF(O2209=35,"Нарушение органами местного самоуправления условий порядка предоставления межбюджетных трансфертов",IF(O2209=36,"Экономия по услугам банка, почты",IF(O2209=37,"Отклонение менее 100 рублей",IF(O2209=51,"Проблемы с документами",IF(O2209=52,"Неверное планирование",IF(O2209=53,"Нарушение сроков исполнения",IF(O2209=54,"Иные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10">
        <f>IF(O2210=11,"Экономия по результатам проведения конкурсных процедур",IF(O2210=12,"Экономия зарезервированных средств",IF(O2210=31,"Заявительный характер субсидирования организаций, выплат пособий и компенсаций",IF(O2210=32,"Экономия средств по выплатам сотрудникам",IF(O2210=33,"Изменение сроков исполнения по объективным причинам",IF(O2210=34,"Отсутствие потребности в осуществлении расходов",IF(O2210=35,"Нарушение органами местного самоуправления условий порядка предоставления межбюджетных трансфертов",IF(O2210=36,"Экономия по услугам банка, почты",IF(O2210=37,"Отклонение менее 100 рублей",IF(O2210=51,"Проблемы с документами",IF(O2210=52,"Неверное планирование",IF(O2210=53,"Нарушение сроков исполнения",IF(O2210=54,"Иные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11">
        <f>IF(O2211=11,"Экономия по результатам проведения конкурсных процедур",IF(O2211=12,"Экономия зарезервированных средств",IF(O2211=31,"Заявительный характер субсидирования организаций, выплат пособий и компенсаций",IF(O2211=32,"Экономия средств по выплатам сотрудникам",IF(O2211=33,"Изменение сроков исполнения по объективным причинам",IF(O2211=34,"Отсутствие потребности в осуществлении расходов",IF(O2211=35,"Нарушение органами местного самоуправления условий порядка предоставления межбюджетных трансфертов",IF(O2211=36,"Экономия по услугам банка, почты",IF(O2211=37,"Отклонение менее 100 рублей",IF(O2211=51,"Проблемы с документами",IF(O2211=52,"Неверное планирование",IF(O2211=53,"Нарушение сроков исполнения",IF(O2211=54,"Иные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12">
        <f>IF(O2212=11,"Экономия по результатам проведения конкурсных процедур",IF(O2212=12,"Экономия зарезервированных средств",IF(O2212=31,"Заявительный характер субсидирования организаций, выплат пособий и компенсаций",IF(O2212=32,"Экономия средств по выплатам сотрудникам",IF(O2212=33,"Изменение сроков исполнения по объективным причинам",IF(O2212=34,"Отсутствие потребности в осуществлении расходов",IF(O2212=35,"Нарушение органами местного самоуправления условий порядка предоставления межбюджетных трансфертов",IF(O2212=36,"Экономия по услугам банка, почты",IF(O2212=37,"Отклонение менее 100 рублей",IF(O2212=51,"Проблемы с документами",IF(O2212=52,"Неверное планирование",IF(O2212=53,"Нарушение сроков исполнения",IF(O2212=54,"Иные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13">
        <f>IF(O2213=11,"Экономия по результатам проведения конкурсных процедур",IF(O2213=12,"Экономия зарезервированных средств",IF(O2213=31,"Заявительный характер субсидирования организаций, выплат пособий и компенсаций",IF(O2213=32,"Экономия средств по выплатам сотрудникам",IF(O2213=33,"Изменение сроков исполнения по объективным причинам",IF(O2213=34,"Отсутствие потребности в осуществлении расходов",IF(O2213=35,"Нарушение органами местного самоуправления условий порядка предоставления межбюджетных трансфертов",IF(O2213=36,"Экономия по услугам банка, почты",IF(O2213=37,"Отклонение менее 100 рублей",IF(O2213=51,"Проблемы с документами",IF(O2213=52,"Неверное планирование",IF(O2213=53,"Нарушение сроков исполнения",IF(O2213=54,"Иные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14">
        <f>IF(O2214=11,"Экономия по результатам проведения конкурсных процедур",IF(O2214=12,"Экономия зарезервированных средств",IF(O2214=31,"Заявительный характер субсидирования организаций, выплат пособий и компенсаций",IF(O2214=32,"Экономия средств по выплатам сотрудникам",IF(O2214=33,"Изменение сроков исполнения по объективным причинам",IF(O2214=34,"Отсутствие потребности в осуществлении расходов",IF(O2214=35,"Нарушение органами местного самоуправления условий порядка предоставления межбюджетных трансфертов",IF(O2214=36,"Экономия по услугам банка, почты",IF(O2214=37,"Отклонение менее 100 рублей",IF(O2214=51,"Проблемы с документами",IF(O2214=52,"Неверное планирование",IF(O2214=53,"Нарушение сроков исполнения",IF(O2214=54,"Иные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15">
        <f>IF(O2215=11,"Экономия по результатам проведения конкурсных процедур",IF(O2215=12,"Экономия зарезервированных средств",IF(O2215=31,"Заявительный характер субсидирования организаций, выплат пособий и компенсаций",IF(O2215=32,"Экономия средств по выплатам сотрудникам",IF(O2215=33,"Изменение сроков исполнения по объективным причинам",IF(O2215=34,"Отсутствие потребности в осуществлении расходов",IF(O2215=35,"Нарушение органами местного самоуправления условий порядка предоставления межбюджетных трансфертов",IF(O2215=36,"Экономия по услугам банка, почты",IF(O2215=37,"Отклонение менее 100 рублей",IF(O2215=51,"Проблемы с документами",IF(O2215=52,"Неверное планирование",IF(O2215=53,"Нарушение сроков исполнения",IF(O2215=54,"Иные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16">
        <f>IF(O2216=11,"Экономия по результатам проведения конкурсных процедур",IF(O2216=12,"Экономия зарезервированных средств",IF(O2216=31,"Заявительный характер субсидирования организаций, выплат пособий и компенсаций",IF(O2216=32,"Экономия средств по выплатам сотрудникам",IF(O2216=33,"Изменение сроков исполнения по объективным причинам",IF(O2216=34,"Отсутствие потребности в осуществлении расходов",IF(O2216=35,"Нарушение органами местного самоуправления условий порядка предоставления межбюджетных трансфертов",IF(O2216=36,"Экономия по услугам банка, почты",IF(O2216=37,"Отклонение менее 100 рублей",IF(O2216=51,"Проблемы с документами",IF(O2216=52,"Неверное планирование",IF(O2216=53,"Нарушение сроков исполнения",IF(O2216=54,"Иные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17">
        <f>IF(O2217=11,"Экономия по результатам проведения конкурсных процедур",IF(O2217=12,"Экономия зарезервированных средств",IF(O2217=31,"Заявительный характер субсидирования организаций, выплат пособий и компенсаций",IF(O2217=32,"Экономия средств по выплатам сотрудникам",IF(O2217=33,"Изменение сроков исполнения по объективным причинам",IF(O2217=34,"Отсутствие потребности в осуществлении расходов",IF(O2217=35,"Нарушение органами местного самоуправления условий порядка предоставления межбюджетных трансфертов",IF(O2217=36,"Экономия по услугам банка, почты",IF(O2217=37,"Отклонение менее 100 рублей",IF(O2217=51,"Проблемы с документами",IF(O2217=52,"Неверное планирование",IF(O2217=53,"Нарушение сроков исполнения",IF(O2217=54,"Иные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18">
        <f>IF(O2218=11,"Экономия по результатам проведения конкурсных процедур",IF(O2218=12,"Экономия зарезервированных средств",IF(O2218=31,"Заявительный характер субсидирования организаций, выплат пособий и компенсаций",IF(O2218=32,"Экономия средств по выплатам сотрудникам",IF(O2218=33,"Изменение сроков исполнения по объективным причинам",IF(O2218=34,"Отсутствие потребности в осуществлении расходов",IF(O2218=35,"Нарушение органами местного самоуправления условий порядка предоставления межбюджетных трансфертов",IF(O2218=36,"Экономия по услугам банка, почты",IF(O2218=37,"Отклонение менее 100 рублей",IF(O2218=51,"Проблемы с документами",IF(O2218=52,"Неверное планирование",IF(O2218=53,"Нарушение сроков исполнения",IF(O2218=54,"Иные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19">
        <f>IF(O2219=11,"Экономия по результатам проведения конкурсных процедур",IF(O2219=12,"Экономия зарезервированных средств",IF(O2219=31,"Заявительный характер субсидирования организаций, выплат пособий и компенсаций",IF(O2219=32,"Экономия средств по выплатам сотрудникам",IF(O2219=33,"Изменение сроков исполнения по объективным причинам",IF(O2219=34,"Отсутствие потребности в осуществлении расходов",IF(O2219=35,"Нарушение органами местного самоуправления условий порядка предоставления межбюджетных трансфертов",IF(O2219=36,"Экономия по услугам банка, почты",IF(O2219=37,"Отклонение менее 100 рублей",IF(O2219=51,"Проблемы с документами",IF(O2219=52,"Неверное планирование",IF(O2219=53,"Нарушение сроков исполнения",IF(O2219=54,"Иные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20">
        <f>IF(O2220=11,"Экономия по результатам проведения конкурсных процедур",IF(O2220=12,"Экономия зарезервированных средств",IF(O2220=31,"Заявительный характер субсидирования организаций, выплат пособий и компенсаций",IF(O2220=32,"Экономия средств по выплатам сотрудникам",IF(O2220=33,"Изменение сроков исполнения по объективным причинам",IF(O2220=34,"Отсутствие потребности в осуществлении расходов",IF(O2220=35,"Нарушение органами местного самоуправления условий порядка предоставления межбюджетных трансфертов",IF(O2220=36,"Экономия по услугам банка, почты",IF(O2220=37,"Отклонение менее 100 рублей",IF(O2220=51,"Проблемы с документами",IF(O2220=52,"Неверное планирование",IF(O2220=53,"Нарушение сроков исполнения",IF(O2220=54,"Иные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21">
        <f>IF(O2221=11,"Экономия по результатам проведения конкурсных процедур",IF(O2221=12,"Экономия зарезервированных средств",IF(O2221=31,"Заявительный характер субсидирования организаций, выплат пособий и компенсаций",IF(O2221=32,"Экономия средств по выплатам сотрудникам",IF(O2221=33,"Изменение сроков исполнения по объективным причинам",IF(O2221=34,"Отсутствие потребности в осуществлении расходов",IF(O2221=35,"Нарушение органами местного самоуправления условий порядка предоставления межбюджетных трансфертов",IF(O2221=36,"Экономия по услугам банка, почты",IF(O2221=37,"Отклонение менее 100 рублей",IF(O2221=51,"Проблемы с документами",IF(O2221=52,"Неверное планирование",IF(O2221=53,"Нарушение сроков исполнения",IF(O2221=54,"Иные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22">
        <f>IF(O2222=11,"Экономия по результатам проведения конкурсных процедур",IF(O2222=12,"Экономия зарезервированных средств",IF(O2222=31,"Заявительный характер субсидирования организаций, выплат пособий и компенсаций",IF(O2222=32,"Экономия средств по выплатам сотрудникам",IF(O2222=33,"Изменение сроков исполнения по объективным причинам",IF(O2222=34,"Отсутствие потребности в осуществлении расходов",IF(O2222=35,"Нарушение органами местного самоуправления условий порядка предоставления межбюджетных трансфертов",IF(O2222=36,"Экономия по услугам банка, почты",IF(O2222=37,"Отклонение менее 100 рублей",IF(O2222=51,"Проблемы с документами",IF(O2222=52,"Неверное планирование",IF(O2222=53,"Нарушение сроков исполнения",IF(O2222=54,"Иные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23">
        <f>IF(O2223=11,"Экономия по результатам проведения конкурсных процедур",IF(O2223=12,"Экономия зарезервированных средств",IF(O2223=31,"Заявительный характер субсидирования организаций, выплат пособий и компенсаций",IF(O2223=32,"Экономия средств по выплатам сотрудникам",IF(O2223=33,"Изменение сроков исполнения по объективным причинам",IF(O2223=34,"Отсутствие потребности в осуществлении расходов",IF(O2223=35,"Нарушение органами местного самоуправления условий порядка предоставления межбюджетных трансфертов",IF(O2223=36,"Экономия по услугам банка, почты",IF(O2223=37,"Отклонение менее 100 рублей",IF(O2223=51,"Проблемы с документами",IF(O2223=52,"Неверное планирование",IF(O2223=53,"Нарушение сроков исполнения",IF(O2223=54,"Иные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24">
        <f>IF(O2224=11,"Экономия по результатам проведения конкурсных процедур",IF(O2224=12,"Экономия зарезервированных средств",IF(O2224=31,"Заявительный характер субсидирования организаций, выплат пособий и компенсаций",IF(O2224=32,"Экономия средств по выплатам сотрудникам",IF(O2224=33,"Изменение сроков исполнения по объективным причинам",IF(O2224=34,"Отсутствие потребности в осуществлении расходов",IF(O2224=35,"Нарушение органами местного самоуправления условий порядка предоставления межбюджетных трансфертов",IF(O2224=36,"Экономия по услугам банка, почты",IF(O2224=37,"Отклонение менее 100 рублей",IF(O2224=51,"Проблемы с документами",IF(O2224=52,"Неверное планирование",IF(O2224=53,"Нарушение сроков исполнения",IF(O2224=54,"Иные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25">
        <f>IF(O2225=11,"Экономия по результатам проведения конкурсных процедур",IF(O2225=12,"Экономия зарезервированных средств",IF(O2225=31,"Заявительный характер субсидирования организаций, выплат пособий и компенсаций",IF(O2225=32,"Экономия средств по выплатам сотрудникам",IF(O2225=33,"Изменение сроков исполнения по объективным причинам",IF(O2225=34,"Отсутствие потребности в осуществлении расходов",IF(O2225=35,"Нарушение органами местного самоуправления условий порядка предоставления межбюджетных трансфертов",IF(O2225=36,"Экономия по услугам банка, почты",IF(O2225=37,"Отклонение менее 100 рублей",IF(O2225=51,"Проблемы с документами",IF(O2225=52,"Неверное планирование",IF(O2225=53,"Нарушение сроков исполнения",IF(O2225=54,"Иные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26">
        <f>IF(O2226=11,"Экономия по результатам проведения конкурсных процедур",IF(O2226=12,"Экономия зарезервированных средств",IF(O2226=31,"Заявительный характер субсидирования организаций, выплат пособий и компенсаций",IF(O2226=32,"Экономия средств по выплатам сотрудникам",IF(O2226=33,"Изменение сроков исполнения по объективным причинам",IF(O2226=34,"Отсутствие потребности в осуществлении расходов",IF(O2226=35,"Нарушение органами местного самоуправления условий порядка предоставления межбюджетных трансфертов",IF(O2226=36,"Экономия по услугам банка, почты",IF(O2226=37,"Отклонение менее 100 рублей",IF(O2226=51,"Проблемы с документами",IF(O2226=52,"Неверное планирование",IF(O2226=53,"Нарушение сроков исполнения",IF(O2226=54,"Иные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27">
        <f>IF(O2227=11,"Экономия по результатам проведения конкурсных процедур",IF(O2227=12,"Экономия зарезервированных средств",IF(O2227=31,"Заявительный характер субсидирования организаций, выплат пособий и компенсаций",IF(O2227=32,"Экономия средств по выплатам сотрудникам",IF(O2227=33,"Изменение сроков исполнения по объективным причинам",IF(O2227=34,"Отсутствие потребности в осуществлении расходов",IF(O2227=35,"Нарушение органами местного самоуправления условий порядка предоставления межбюджетных трансфертов",IF(O2227=36,"Экономия по услугам банка, почты",IF(O2227=37,"Отклонение менее 100 рублей",IF(O2227=51,"Проблемы с документами",IF(O2227=52,"Неверное планирование",IF(O2227=53,"Нарушение сроков исполнения",IF(O2227=54,"Иные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28">
        <f>IF(O2228=11,"Экономия по результатам проведения конкурсных процедур",IF(O2228=12,"Экономия зарезервированных средств",IF(O2228=31,"Заявительный характер субсидирования организаций, выплат пособий и компенсаций",IF(O2228=32,"Экономия средств по выплатам сотрудникам",IF(O2228=33,"Изменение сроков исполнения по объективным причинам",IF(O2228=34,"Отсутствие потребности в осуществлении расходов",IF(O2228=35,"Нарушение органами местного самоуправления условий порядка предоставления межбюджетных трансфертов",IF(O2228=36,"Экономия по услугам банка, почты",IF(O2228=37,"Отклонение менее 100 рублей",IF(O2228=51,"Проблемы с документами",IF(O2228=52,"Неверное планирование",IF(O2228=53,"Нарушение сроков исполнения",IF(O2228=54,"Иные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29">
        <f>IF(O2229=11,"Экономия по результатам проведения конкурсных процедур",IF(O2229=12,"Экономия зарезервированных средств",IF(O2229=31,"Заявительный характер субсидирования организаций, выплат пособий и компенсаций",IF(O2229=32,"Экономия средств по выплатам сотрудникам",IF(O2229=33,"Изменение сроков исполнения по объективным причинам",IF(O2229=34,"Отсутствие потребности в осуществлении расходов",IF(O2229=35,"Нарушение органами местного самоуправления условий порядка предоставления межбюджетных трансфертов",IF(O2229=36,"Экономия по услугам банка, почты",IF(O2229=37,"Отклонение менее 100 рублей",IF(O2229=51,"Проблемы с документами",IF(O2229=52,"Неверное планирование",IF(O2229=53,"Нарушение сроков исполнения",IF(O2229=54,"Иные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30">
        <f>IF(O2230=11,"Экономия по результатам проведения конкурсных процедур",IF(O2230=12,"Экономия зарезервированных средств",IF(O2230=31,"Заявительный характер субсидирования организаций, выплат пособий и компенсаций",IF(O2230=32,"Экономия средств по выплатам сотрудникам",IF(O2230=33,"Изменение сроков исполнения по объективным причинам",IF(O2230=34,"Отсутствие потребности в осуществлении расходов",IF(O2230=35,"Нарушение органами местного самоуправления условий порядка предоставления межбюджетных трансфертов",IF(O2230=36,"Экономия по услугам банка, почты",IF(O2230=37,"Отклонение менее 100 рублей",IF(O2230=51,"Проблемы с документами",IF(O2230=52,"Неверное планирование",IF(O2230=53,"Нарушение сроков исполнения",IF(O2230=54,"Иные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31">
        <f>IF(O2231=11,"Экономия по результатам проведения конкурсных процедур",IF(O2231=12,"Экономия зарезервированных средств",IF(O2231=31,"Заявительный характер субсидирования организаций, выплат пособий и компенсаций",IF(O2231=32,"Экономия средств по выплатам сотрудникам",IF(O2231=33,"Изменение сроков исполнения по объективным причинам",IF(O2231=34,"Отсутствие потребности в осуществлении расходов",IF(O2231=35,"Нарушение органами местного самоуправления условий порядка предоставления межбюджетных трансфертов",IF(O2231=36,"Экономия по услугам банка, почты",IF(O2231=37,"Отклонение менее 100 рублей",IF(O2231=51,"Проблемы с документами",IF(O2231=52,"Неверное планирование",IF(O2231=53,"Нарушение сроков исполнения",IF(O2231=54,"Иные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32">
        <f>IF(O2232=11,"Экономия по результатам проведения конкурсных процедур",IF(O2232=12,"Экономия зарезервированных средств",IF(O2232=31,"Заявительный характер субсидирования организаций, выплат пособий и компенсаций",IF(O2232=32,"Экономия средств по выплатам сотрудникам",IF(O2232=33,"Изменение сроков исполнения по объективным причинам",IF(O2232=34,"Отсутствие потребности в осуществлении расходов",IF(O2232=35,"Нарушение органами местного самоуправления условий порядка предоставления межбюджетных трансфертов",IF(O2232=36,"Экономия по услугам банка, почты",IF(O2232=37,"Отклонение менее 100 рублей",IF(O2232=51,"Проблемы с документами",IF(O2232=52,"Неверное планирование",IF(O2232=53,"Нарушение сроков исполнения",IF(O2232=54,"Иные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33">
        <f>IF(O2233=11,"Экономия по результатам проведения конкурсных процедур",IF(O2233=12,"Экономия зарезервированных средств",IF(O2233=31,"Заявительный характер субсидирования организаций, выплат пособий и компенсаций",IF(O2233=32,"Экономия средств по выплатам сотрудникам",IF(O2233=33,"Изменение сроков исполнения по объективным причинам",IF(O2233=34,"Отсутствие потребности в осуществлении расходов",IF(O2233=35,"Нарушение органами местного самоуправления условий порядка предоставления межбюджетных трансфертов",IF(O2233=36,"Экономия по услугам банка, почты",IF(O2233=37,"Отклонение менее 100 рублей",IF(O2233=51,"Проблемы с документами",IF(O2233=52,"Неверное планирование",IF(O2233=53,"Нарушение сроков исполнения",IF(O2233=54,"Иные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34">
        <f>IF(O2234=11,"Экономия по результатам проведения конкурсных процедур",IF(O2234=12,"Экономия зарезервированных средств",IF(O2234=31,"Заявительный характер субсидирования организаций, выплат пособий и компенсаций",IF(O2234=32,"Экономия средств по выплатам сотрудникам",IF(O2234=33,"Изменение сроков исполнения по объективным причинам",IF(O2234=34,"Отсутствие потребности в осуществлении расходов",IF(O2234=35,"Нарушение органами местного самоуправления условий порядка предоставления межбюджетных трансфертов",IF(O2234=36,"Экономия по услугам банка, почты",IF(O2234=37,"Отклонение менее 100 рублей",IF(O2234=51,"Проблемы с документами",IF(O2234=52,"Неверное планирование",IF(O2234=53,"Нарушение сроков исполнения",IF(O2234=54,"Иные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35">
        <f>IF(O2235=11,"Экономия по результатам проведения конкурсных процедур",IF(O2235=12,"Экономия зарезервированных средств",IF(O2235=31,"Заявительный характер субсидирования организаций, выплат пособий и компенсаций",IF(O2235=32,"Экономия средств по выплатам сотрудникам",IF(O2235=33,"Изменение сроков исполнения по объективным причинам",IF(O2235=34,"Отсутствие потребности в осуществлении расходов",IF(O2235=35,"Нарушение органами местного самоуправления условий порядка предоставления межбюджетных трансфертов",IF(O2235=36,"Экономия по услугам банка, почты",IF(O2235=37,"Отклонение менее 100 рублей",IF(O2235=51,"Проблемы с документами",IF(O2235=52,"Неверное планирование",IF(O2235=53,"Нарушение сроков исполнения",IF(O2235=54,"Иные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36">
        <f>IF(O2236=11,"Экономия по результатам проведения конкурсных процедур",IF(O2236=12,"Экономия зарезервированных средств",IF(O2236=31,"Заявительный характер субсидирования организаций, выплат пособий и компенсаций",IF(O2236=32,"Экономия средств по выплатам сотрудникам",IF(O2236=33,"Изменение сроков исполнения по объективным причинам",IF(O2236=34,"Отсутствие потребности в осуществлении расходов",IF(O2236=35,"Нарушение органами местного самоуправления условий порядка предоставления межбюджетных трансфертов",IF(O2236=36,"Экономия по услугам банка, почты",IF(O2236=37,"Отклонение менее 100 рублей",IF(O2236=51,"Проблемы с документами",IF(O2236=52,"Неверное планирование",IF(O2236=53,"Нарушение сроков исполнения",IF(O2236=54,"Иные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37">
        <f>IF(O2237=11,"Экономия по результатам проведения конкурсных процедур",IF(O2237=12,"Экономия зарезервированных средств",IF(O2237=31,"Заявительный характер субсидирования организаций, выплат пособий и компенсаций",IF(O2237=32,"Экономия средств по выплатам сотрудникам",IF(O2237=33,"Изменение сроков исполнения по объективным причинам",IF(O2237=34,"Отсутствие потребности в осуществлении расходов",IF(O2237=35,"Нарушение органами местного самоуправления условий порядка предоставления межбюджетных трансфертов",IF(O2237=36,"Экономия по услугам банка, почты",IF(O2237=37,"Отклонение менее 100 рублей",IF(O2237=51,"Проблемы с документами",IF(O2237=52,"Неверное планирование",IF(O2237=53,"Нарушение сроков исполнения",IF(O2237=54,"Иные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38">
        <f>IF(O2238=11,"Экономия по результатам проведения конкурсных процедур",IF(O2238=12,"Экономия зарезервированных средств",IF(O2238=31,"Заявительный характер субсидирования организаций, выплат пособий и компенсаций",IF(O2238=32,"Экономия средств по выплатам сотрудникам",IF(O2238=33,"Изменение сроков исполнения по объективным причинам",IF(O2238=34,"Отсутствие потребности в осуществлении расходов",IF(O2238=35,"Нарушение органами местного самоуправления условий порядка предоставления межбюджетных трансфертов",IF(O2238=36,"Экономия по услугам банка, почты",IF(O2238=37,"Отклонение менее 100 рублей",IF(O2238=51,"Проблемы с документами",IF(O2238=52,"Неверное планирование",IF(O2238=53,"Нарушение сроков исполнения",IF(O2238=54,"Иные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39">
        <f>IF(O2239=11,"Экономия по результатам проведения конкурсных процедур",IF(O2239=12,"Экономия зарезервированных средств",IF(O2239=31,"Заявительный характер субсидирования организаций, выплат пособий и компенсаций",IF(O2239=32,"Экономия средств по выплатам сотрудникам",IF(O2239=33,"Изменение сроков исполнения по объективным причинам",IF(O2239=34,"Отсутствие потребности в осуществлении расходов",IF(O2239=35,"Нарушение органами местного самоуправления условий порядка предоставления межбюджетных трансфертов",IF(O2239=36,"Экономия по услугам банка, почты",IF(O2239=37,"Отклонение менее 100 рублей",IF(O2239=51,"Проблемы с документами",IF(O2239=52,"Неверное планирование",IF(O2239=53,"Нарушение сроков исполнения",IF(O2239=54,"Иные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40">
        <f>IF(O2240=11,"Экономия по результатам проведения конкурсных процедур",IF(O2240=12,"Экономия зарезервированных средств",IF(O2240=31,"Заявительный характер субсидирования организаций, выплат пособий и компенсаций",IF(O2240=32,"Экономия средств по выплатам сотрудникам",IF(O2240=33,"Изменение сроков исполнения по объективным причинам",IF(O2240=34,"Отсутствие потребности в осуществлении расходов",IF(O2240=35,"Нарушение органами местного самоуправления условий порядка предоставления межбюджетных трансфертов",IF(O2240=36,"Экономия по услугам банка, почты",IF(O2240=37,"Отклонение менее 100 рублей",IF(O2240=51,"Проблемы с документами",IF(O2240=52,"Неверное планирование",IF(O2240=53,"Нарушение сроков исполнения",IF(O2240=54,"Иные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41">
        <f>IF(O2241=11,"Экономия по результатам проведения конкурсных процедур",IF(O2241=12,"Экономия зарезервированных средств",IF(O2241=31,"Заявительный характер субсидирования организаций, выплат пособий и компенсаций",IF(O2241=32,"Экономия средств по выплатам сотрудникам",IF(O2241=33,"Изменение сроков исполнения по объективным причинам",IF(O2241=34,"Отсутствие потребности в осуществлении расходов",IF(O2241=35,"Нарушение органами местного самоуправления условий порядка предоставления межбюджетных трансфертов",IF(O2241=36,"Экономия по услугам банка, почты",IF(O2241=37,"Отклонение менее 100 рублей",IF(O2241=51,"Проблемы с документами",IF(O2241=52,"Неверное планирование",IF(O2241=53,"Нарушение сроков исполнения",IF(O2241=54,"Иные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42">
        <f>IF(O2242=11,"Экономия по результатам проведения конкурсных процедур",IF(O2242=12,"Экономия зарезервированных средств",IF(O2242=31,"Заявительный характер субсидирования организаций, выплат пособий и компенсаций",IF(O2242=32,"Экономия средств по выплатам сотрудникам",IF(O2242=33,"Изменение сроков исполнения по объективным причинам",IF(O2242=34,"Отсутствие потребности в осуществлении расходов",IF(O2242=35,"Нарушение органами местного самоуправления условий порядка предоставления межбюджетных трансфертов",IF(O2242=36,"Экономия по услугам банка, почты",IF(O2242=37,"Отклонение менее 100 рублей",IF(O2242=51,"Проблемы с документами",IF(O2242=52,"Неверное планирование",IF(O2242=53,"Нарушение сроков исполнения",IF(O2242=54,"Иные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43">
        <f>IF(O2243=11,"Экономия по результатам проведения конкурсных процедур",IF(O2243=12,"Экономия зарезервированных средств",IF(O2243=31,"Заявительный характер субсидирования организаций, выплат пособий и компенсаций",IF(O2243=32,"Экономия средств по выплатам сотрудникам",IF(O2243=33,"Изменение сроков исполнения по объективным причинам",IF(O2243=34,"Отсутствие потребности в осуществлении расходов",IF(O2243=35,"Нарушение органами местного самоуправления условий порядка предоставления межбюджетных трансфертов",IF(O2243=36,"Экономия по услугам банка, почты",IF(O2243=37,"Отклонение менее 100 рублей",IF(O2243=51,"Проблемы с документами",IF(O2243=52,"Неверное планирование",IF(O2243=53,"Нарушение сроков исполнения",IF(O2243=54,"Иные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44">
        <f>IF(O2244=11,"Экономия по результатам проведения конкурсных процедур",IF(O2244=12,"Экономия зарезервированных средств",IF(O2244=31,"Заявительный характер субсидирования организаций, выплат пособий и компенсаций",IF(O2244=32,"Экономия средств по выплатам сотрудникам",IF(O2244=33,"Изменение сроков исполнения по объективным причинам",IF(O2244=34,"Отсутствие потребности в осуществлении расходов",IF(O2244=35,"Нарушение органами местного самоуправления условий порядка предоставления межбюджетных трансфертов",IF(O2244=36,"Экономия по услугам банка, почты",IF(O2244=37,"Отклонение менее 100 рублей",IF(O2244=51,"Проблемы с документами",IF(O2244=52,"Неверное планирование",IF(O2244=53,"Нарушение сроков исполнения",IF(O2244=54,"Иные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45">
        <f>IF(O2245=11,"Экономия по результатам проведения конкурсных процедур",IF(O2245=12,"Экономия зарезервированных средств",IF(O2245=31,"Заявительный характер субсидирования организаций, выплат пособий и компенсаций",IF(O2245=32,"Экономия средств по выплатам сотрудникам",IF(O2245=33,"Изменение сроков исполнения по объективным причинам",IF(O2245=34,"Отсутствие потребности в осуществлении расходов",IF(O2245=35,"Нарушение органами местного самоуправления условий порядка предоставления межбюджетных трансфертов",IF(O2245=36,"Экономия по услугам банка, почты",IF(O2245=37,"Отклонение менее 100 рублей",IF(O2245=51,"Проблемы с документами",IF(O2245=52,"Неверное планирование",IF(O2245=53,"Нарушение сроков исполнения",IF(O2245=54,"Иные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46">
        <f>IF(O2246=11,"Экономия по результатам проведения конкурсных процедур",IF(O2246=12,"Экономия зарезервированных средств",IF(O2246=31,"Заявительный характер субсидирования организаций, выплат пособий и компенсаций",IF(O2246=32,"Экономия средств по выплатам сотрудникам",IF(O2246=33,"Изменение сроков исполнения по объективным причинам",IF(O2246=34,"Отсутствие потребности в осуществлении расходов",IF(O2246=35,"Нарушение органами местного самоуправления условий порядка предоставления межбюджетных трансфертов",IF(O2246=36,"Экономия по услугам банка, почты",IF(O2246=37,"Отклонение менее 100 рублей",IF(O2246=51,"Проблемы с документами",IF(O2246=52,"Неверное планирование",IF(O2246=53,"Нарушение сроков исполнения",IF(O2246=54,"Иные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47">
        <f>IF(O2247=11,"Экономия по результатам проведения конкурсных процедур",IF(O2247=12,"Экономия зарезервированных средств",IF(O2247=31,"Заявительный характер субсидирования организаций, выплат пособий и компенсаций",IF(O2247=32,"Экономия средств по выплатам сотрудникам",IF(O2247=33,"Изменение сроков исполнения по объективным причинам",IF(O2247=34,"Отсутствие потребности в осуществлении расходов",IF(O2247=35,"Нарушение органами местного самоуправления условий порядка предоставления межбюджетных трансфертов",IF(O2247=36,"Экономия по услугам банка, почты",IF(O2247=37,"Отклонение менее 100 рублей",IF(O2247=51,"Проблемы с документами",IF(O2247=52,"Неверное планирование",IF(O2247=53,"Нарушение сроков исполнения",IF(O2247=54,"Иные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48">
        <f>IF(O2248=11,"Экономия по результатам проведения конкурсных процедур",IF(O2248=12,"Экономия зарезервированных средств",IF(O2248=31,"Заявительный характер субсидирования организаций, выплат пособий и компенсаций",IF(O2248=32,"Экономия средств по выплатам сотрудникам",IF(O2248=33,"Изменение сроков исполнения по объективным причинам",IF(O2248=34,"Отсутствие потребности в осуществлении расходов",IF(O2248=35,"Нарушение органами местного самоуправления условий порядка предоставления межбюджетных трансфертов",IF(O2248=36,"Экономия по услугам банка, почты",IF(O2248=37,"Отклонение менее 100 рублей",IF(O2248=51,"Проблемы с документами",IF(O2248=52,"Неверное планирование",IF(O2248=53,"Нарушение сроков исполнения",IF(O2248=54,"Иные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49">
        <f>IF(O2249=11,"Экономия по результатам проведения конкурсных процедур",IF(O2249=12,"Экономия зарезервированных средств",IF(O2249=31,"Заявительный характер субсидирования организаций, выплат пособий и компенсаций",IF(O2249=32,"Экономия средств по выплатам сотрудникам",IF(O2249=33,"Изменение сроков исполнения по объективным причинам",IF(O2249=34,"Отсутствие потребности в осуществлении расходов",IF(O2249=35,"Нарушение органами местного самоуправления условий порядка предоставления межбюджетных трансфертов",IF(O2249=36,"Экономия по услугам банка, почты",IF(O2249=37,"Отклонение менее 100 рублей",IF(O2249=51,"Проблемы с документами",IF(O2249=52,"Неверное планирование",IF(O2249=53,"Нарушение сроков исполнения",IF(O2249=54,"Иные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50">
        <f>IF(O2250=11,"Экономия по результатам проведения конкурсных процедур",IF(O2250=12,"Экономия зарезервированных средств",IF(O2250=31,"Заявительный характер субсидирования организаций, выплат пособий и компенсаций",IF(O2250=32,"Экономия средств по выплатам сотрудникам",IF(O2250=33,"Изменение сроков исполнения по объективным причинам",IF(O2250=34,"Отсутствие потребности в осуществлении расходов",IF(O2250=35,"Нарушение органами местного самоуправления условий порядка предоставления межбюджетных трансфертов",IF(O2250=36,"Экономия по услугам банка, почты",IF(O2250=37,"Отклонение менее 100 рублей",IF(O2250=51,"Проблемы с документами",IF(O2250=52,"Неверное планирование",IF(O2250=53,"Нарушение сроков исполнения",IF(O2250=54,"Иные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51">
        <f>IF(O2251=11,"Экономия по результатам проведения конкурсных процедур",IF(O2251=12,"Экономия зарезервированных средств",IF(O2251=31,"Заявительный характер субсидирования организаций, выплат пособий и компенсаций",IF(O2251=32,"Экономия средств по выплатам сотрудникам",IF(O2251=33,"Изменение сроков исполнения по объективным причинам",IF(O2251=34,"Отсутствие потребности в осуществлении расходов",IF(O2251=35,"Нарушение органами местного самоуправления условий порядка предоставления межбюджетных трансфертов",IF(O2251=36,"Экономия по услугам банка, почты",IF(O2251=37,"Отклонение менее 100 рублей",IF(O2251=51,"Проблемы с документами",IF(O2251=52,"Неверное планирование",IF(O2251=53,"Нарушение сроков исполнения",IF(O2251=54,"Иные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52">
        <f>IF(O2252=11,"Экономия по результатам проведения конкурсных процедур",IF(O2252=12,"Экономия зарезервированных средств",IF(O2252=31,"Заявительный характер субсидирования организаций, выплат пособий и компенсаций",IF(O2252=32,"Экономия средств по выплатам сотрудникам",IF(O2252=33,"Изменение сроков исполнения по объективным причинам",IF(O2252=34,"Отсутствие потребности в осуществлении расходов",IF(O2252=35,"Нарушение органами местного самоуправления условий порядка предоставления межбюджетных трансфертов",IF(O2252=36,"Экономия по услугам банка, почты",IF(O2252=37,"Отклонение менее 100 рублей",IF(O2252=51,"Проблемы с документами",IF(O2252=52,"Неверное планирование",IF(O2252=53,"Нарушение сроков исполнения",IF(O2252=54,"Иные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53">
        <f>IF(O2253=11,"Экономия по результатам проведения конкурсных процедур",IF(O2253=12,"Экономия зарезервированных средств",IF(O2253=31,"Заявительный характер субсидирования организаций, выплат пособий и компенсаций",IF(O2253=32,"Экономия средств по выплатам сотрудникам",IF(O2253=33,"Изменение сроков исполнения по объективным причинам",IF(O2253=34,"Отсутствие потребности в осуществлении расходов",IF(O2253=35,"Нарушение органами местного самоуправления условий порядка предоставления межбюджетных трансфертов",IF(O2253=36,"Экономия по услугам банка, почты",IF(O2253=37,"Отклонение менее 100 рублей",IF(O2253=51,"Проблемы с документами",IF(O2253=52,"Неверное планирование",IF(O2253=53,"Нарушение сроков исполнения",IF(O2253=54,"Иные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54">
        <f>IF(O2254=11,"Экономия по результатам проведения конкурсных процедур",IF(O2254=12,"Экономия зарезервированных средств",IF(O2254=31,"Заявительный характер субсидирования организаций, выплат пособий и компенсаций",IF(O2254=32,"Экономия средств по выплатам сотрудникам",IF(O2254=33,"Изменение сроков исполнения по объективным причинам",IF(O2254=34,"Отсутствие потребности в осуществлении расходов",IF(O2254=35,"Нарушение органами местного самоуправления условий порядка предоставления межбюджетных трансфертов",IF(O2254=36,"Экономия по услугам банка, почты",IF(O2254=37,"Отклонение менее 100 рублей",IF(O2254=51,"Проблемы с документами",IF(O2254=52,"Неверное планирование",IF(O2254=53,"Нарушение сроков исполнения",IF(O2254=54,"Иные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55">
        <f>IF(O2255=11,"Экономия по результатам проведения конкурсных процедур",IF(O2255=12,"Экономия зарезервированных средств",IF(O2255=31,"Заявительный характер субсидирования организаций, выплат пособий и компенсаций",IF(O2255=32,"Экономия средств по выплатам сотрудникам",IF(O2255=33,"Изменение сроков исполнения по объективным причинам",IF(O2255=34,"Отсутствие потребности в осуществлении расходов",IF(O2255=35,"Нарушение органами местного самоуправления условий порядка предоставления межбюджетных трансфертов",IF(O2255=36,"Экономия по услугам банка, почты",IF(O2255=37,"Отклонение менее 100 рублей",IF(O2255=51,"Проблемы с документами",IF(O2255=52,"Неверное планирование",IF(O2255=53,"Нарушение сроков исполнения",IF(O2255=54,"Иные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56">
        <f>IF(O2256=11,"Экономия по результатам проведения конкурсных процедур",IF(O2256=12,"Экономия зарезервированных средств",IF(O2256=31,"Заявительный характер субсидирования организаций, выплат пособий и компенсаций",IF(O2256=32,"Экономия средств по выплатам сотрудникам",IF(O2256=33,"Изменение сроков исполнения по объективным причинам",IF(O2256=34,"Отсутствие потребности в осуществлении расходов",IF(O2256=35,"Нарушение органами местного самоуправления условий порядка предоставления межбюджетных трансфертов",IF(O2256=36,"Экономия по услугам банка, почты",IF(O2256=37,"Отклонение менее 100 рублей",IF(O2256=51,"Проблемы с документами",IF(O2256=52,"Неверное планирование",IF(O2256=53,"Нарушение сроков исполнения",IF(O2256=54,"Иные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57">
        <f>IF(O2257=11,"Экономия по результатам проведения конкурсных процедур",IF(O2257=12,"Экономия зарезервированных средств",IF(O2257=31,"Заявительный характер субсидирования организаций, выплат пособий и компенсаций",IF(O2257=32,"Экономия средств по выплатам сотрудникам",IF(O2257=33,"Изменение сроков исполнения по объективным причинам",IF(O2257=34,"Отсутствие потребности в осуществлении расходов",IF(O2257=35,"Нарушение органами местного самоуправления условий порядка предоставления межбюджетных трансфертов",IF(O2257=36,"Экономия по услугам банка, почты",IF(O2257=37,"Отклонение менее 100 рублей",IF(O2257=51,"Проблемы с документами",IF(O2257=52,"Неверное планирование",IF(O2257=53,"Нарушение сроков исполнения",IF(O2257=54,"Иные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58">
        <f>IF(O2258=11,"Экономия по результатам проведения конкурсных процедур",IF(O2258=12,"Экономия зарезервированных средств",IF(O2258=31,"Заявительный характер субсидирования организаций, выплат пособий и компенсаций",IF(O2258=32,"Экономия средств по выплатам сотрудникам",IF(O2258=33,"Изменение сроков исполнения по объективным причинам",IF(O2258=34,"Отсутствие потребности в осуществлении расходов",IF(O2258=35,"Нарушение органами местного самоуправления условий порядка предоставления межбюджетных трансфертов",IF(O2258=36,"Экономия по услугам банка, почты",IF(O2258=37,"Отклонение менее 100 рублей",IF(O2258=51,"Проблемы с документами",IF(O2258=52,"Неверное планирование",IF(O2258=53,"Нарушение сроков исполнения",IF(O2258=54,"Иные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59">
        <f>IF(O2259=11,"Экономия по результатам проведения конкурсных процедур",IF(O2259=12,"Экономия зарезервированных средств",IF(O2259=31,"Заявительный характер субсидирования организаций, выплат пособий и компенсаций",IF(O2259=32,"Экономия средств по выплатам сотрудникам",IF(O2259=33,"Изменение сроков исполнения по объективным причинам",IF(O2259=34,"Отсутствие потребности в осуществлении расходов",IF(O2259=35,"Нарушение органами местного самоуправления условий порядка предоставления межбюджетных трансфертов",IF(O2259=36,"Экономия по услугам банка, почты",IF(O2259=37,"Отклонение менее 100 рублей",IF(O2259=51,"Проблемы с документами",IF(O2259=52,"Неверное планирование",IF(O2259=53,"Нарушение сроков исполнения",IF(O2259=54,"Иные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60">
        <f>IF(O2260=11,"Экономия по результатам проведения конкурсных процедур",IF(O2260=12,"Экономия зарезервированных средств",IF(O2260=31,"Заявительный характер субсидирования организаций, выплат пособий и компенсаций",IF(O2260=32,"Экономия средств по выплатам сотрудникам",IF(O2260=33,"Изменение сроков исполнения по объективным причинам",IF(O2260=34,"Отсутствие потребности в осуществлении расходов",IF(O2260=35,"Нарушение органами местного самоуправления условий порядка предоставления межбюджетных трансфертов",IF(O2260=36,"Экономия по услугам банка, почты",IF(O2260=37,"Отклонение менее 100 рублей",IF(O2260=51,"Проблемы с документами",IF(O2260=52,"Неверное планирование",IF(O2260=53,"Нарушение сроков исполнения",IF(O2260=54,"Иные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61">
        <f>IF(O2261=11,"Экономия по результатам проведения конкурсных процедур",IF(O2261=12,"Экономия зарезервированных средств",IF(O2261=31,"Заявительный характер субсидирования организаций, выплат пособий и компенсаций",IF(O2261=32,"Экономия средств по выплатам сотрудникам",IF(O2261=33,"Изменение сроков исполнения по объективным причинам",IF(O2261=34,"Отсутствие потребности в осуществлении расходов",IF(O2261=35,"Нарушение органами местного самоуправления условий порядка предоставления межбюджетных трансфертов",IF(O2261=36,"Экономия по услугам банка, почты",IF(O2261=37,"Отклонение менее 100 рублей",IF(O2261=51,"Проблемы с документами",IF(O2261=52,"Неверное планирование",IF(O2261=53,"Нарушение сроков исполнения",IF(O2261=54,"Иные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62">
        <f>IF(O2262=11,"Экономия по результатам проведения конкурсных процедур",IF(O2262=12,"Экономия зарезервированных средств",IF(O2262=31,"Заявительный характер субсидирования организаций, выплат пособий и компенсаций",IF(O2262=32,"Экономия средств по выплатам сотрудникам",IF(O2262=33,"Изменение сроков исполнения по объективным причинам",IF(O2262=34,"Отсутствие потребности в осуществлении расходов",IF(O2262=35,"Нарушение органами местного самоуправления условий порядка предоставления межбюджетных трансфертов",IF(O2262=36,"Экономия по услугам банка, почты",IF(O2262=37,"Отклонение менее 100 рублей",IF(O2262=51,"Проблемы с документами",IF(O2262=52,"Неверное планирование",IF(O2262=53,"Нарушение сроков исполнения",IF(O2262=54,"Иные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63">
        <f>IF(O2263=11,"Экономия по результатам проведения конкурсных процедур",IF(O2263=12,"Экономия зарезервированных средств",IF(O2263=31,"Заявительный характер субсидирования организаций, выплат пособий и компенсаций",IF(O2263=32,"Экономия средств по выплатам сотрудникам",IF(O2263=33,"Изменение сроков исполнения по объективным причинам",IF(O2263=34,"Отсутствие потребности в осуществлении расходов",IF(O2263=35,"Нарушение органами местного самоуправления условий порядка предоставления межбюджетных трансфертов",IF(O2263=36,"Экономия по услугам банка, почты",IF(O2263=37,"Отклонение менее 100 рублей",IF(O2263=51,"Проблемы с документами",IF(O2263=52,"Неверное планирование",IF(O2263=53,"Нарушение сроков исполнения",IF(O2263=54,"Иные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64">
        <f>IF(O2264=11,"Экономия по результатам проведения конкурсных процедур",IF(O2264=12,"Экономия зарезервированных средств",IF(O2264=31,"Заявительный характер субсидирования организаций, выплат пособий и компенсаций",IF(O2264=32,"Экономия средств по выплатам сотрудникам",IF(O2264=33,"Изменение сроков исполнения по объективным причинам",IF(O2264=34,"Отсутствие потребности в осуществлении расходов",IF(O2264=35,"Нарушение органами местного самоуправления условий порядка предоставления межбюджетных трансфертов",IF(O2264=36,"Экономия по услугам банка, почты",IF(O2264=37,"Отклонение менее 100 рублей",IF(O2264=51,"Проблемы с документами",IF(O2264=52,"Неверное планирование",IF(O2264=53,"Нарушение сроков исполнения",IF(O2264=54,"Иные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65">
        <f>IF(O2265=11,"Экономия по результатам проведения конкурсных процедур",IF(O2265=12,"Экономия зарезервированных средств",IF(O2265=31,"Заявительный характер субсидирования организаций, выплат пособий и компенсаций",IF(O2265=32,"Экономия средств по выплатам сотрудникам",IF(O2265=33,"Изменение сроков исполнения по объективным причинам",IF(O2265=34,"Отсутствие потребности в осуществлении расходов",IF(O2265=35,"Нарушение органами местного самоуправления условий порядка предоставления межбюджетных трансфертов",IF(O2265=36,"Экономия по услугам банка, почты",IF(O2265=37,"Отклонение менее 100 рублей",IF(O2265=51,"Проблемы с документами",IF(O2265=52,"Неверное планирование",IF(O2265=53,"Нарушение сроков исполнения",IF(O2265=54,"Иные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66">
        <f>IF(O2266=11,"Экономия по результатам проведения конкурсных процедур",IF(O2266=12,"Экономия зарезервированных средств",IF(O2266=31,"Заявительный характер субсидирования организаций, выплат пособий и компенсаций",IF(O2266=32,"Экономия средств по выплатам сотрудникам",IF(O2266=33,"Изменение сроков исполнения по объективным причинам",IF(O2266=34,"Отсутствие потребности в осуществлении расходов",IF(O2266=35,"Нарушение органами местного самоуправления условий порядка предоставления межбюджетных трансфертов",IF(O2266=36,"Экономия по услугам банка, почты",IF(O2266=37,"Отклонение менее 100 рублей",IF(O2266=51,"Проблемы с документами",IF(O2266=52,"Неверное планирование",IF(O2266=53,"Нарушение сроков исполнения",IF(O2266=54,"Иные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67">
        <f>IF(O2267=11,"Экономия по результатам проведения конкурсных процедур",IF(O2267=12,"Экономия зарезервированных средств",IF(O2267=31,"Заявительный характер субсидирования организаций, выплат пособий и компенсаций",IF(O2267=32,"Экономия средств по выплатам сотрудникам",IF(O2267=33,"Изменение сроков исполнения по объективным причинам",IF(O2267=34,"Отсутствие потребности в осуществлении расходов",IF(O2267=35,"Нарушение органами местного самоуправления условий порядка предоставления межбюджетных трансфертов",IF(O2267=36,"Экономия по услугам банка, почты",IF(O2267=37,"Отклонение менее 100 рублей",IF(O2267=51,"Проблемы с документами",IF(O2267=52,"Неверное планирование",IF(O2267=53,"Нарушение сроков исполнения",IF(O2267=54,"Иные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68">
        <f>IF(O2268=11,"Экономия по результатам проведения конкурсных процедур",IF(O2268=12,"Экономия зарезервированных средств",IF(O2268=31,"Заявительный характер субсидирования организаций, выплат пособий и компенсаций",IF(O2268=32,"Экономия средств по выплатам сотрудникам",IF(O2268=33,"Изменение сроков исполнения по объективным причинам",IF(O2268=34,"Отсутствие потребности в осуществлении расходов",IF(O2268=35,"Нарушение органами местного самоуправления условий порядка предоставления межбюджетных трансфертов",IF(O2268=36,"Экономия по услугам банка, почты",IF(O2268=37,"Отклонение менее 100 рублей",IF(O2268=51,"Проблемы с документами",IF(O2268=52,"Неверное планирование",IF(O2268=53,"Нарушение сроков исполнения",IF(O2268=54,"Иные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69">
        <f>IF(O2269=11,"Экономия по результатам проведения конкурсных процедур",IF(O2269=12,"Экономия зарезервированных средств",IF(O2269=31,"Заявительный характер субсидирования организаций, выплат пособий и компенсаций",IF(O2269=32,"Экономия средств по выплатам сотрудникам",IF(O2269=33,"Изменение сроков исполнения по объективным причинам",IF(O2269=34,"Отсутствие потребности в осуществлении расходов",IF(O2269=35,"Нарушение органами местного самоуправления условий порядка предоставления межбюджетных трансфертов",IF(O2269=36,"Экономия по услугам банка, почты",IF(O2269=37,"Отклонение менее 100 рублей",IF(O2269=51,"Проблемы с документами",IF(O2269=52,"Неверное планирование",IF(O2269=53,"Нарушение сроков исполнения",IF(O2269=54,"Иные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70">
        <f>IF(O2270=11,"Экономия по результатам проведения конкурсных процедур",IF(O2270=12,"Экономия зарезервированных средств",IF(O2270=31,"Заявительный характер субсидирования организаций, выплат пособий и компенсаций",IF(O2270=32,"Экономия средств по выплатам сотрудникам",IF(O2270=33,"Изменение сроков исполнения по объективным причинам",IF(O2270=34,"Отсутствие потребности в осуществлении расходов",IF(O2270=35,"Нарушение органами местного самоуправления условий порядка предоставления межбюджетных трансфертов",IF(O2270=36,"Экономия по услугам банка, почты",IF(O2270=37,"Отклонение менее 100 рублей",IF(O2270=51,"Проблемы с документами",IF(O2270=52,"Неверное планирование",IF(O2270=53,"Нарушение сроков исполнения",IF(O2270=54,"Иные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71">
        <f>IF(O2271=11,"Экономия по результатам проведения конкурсных процедур",IF(O2271=12,"Экономия зарезервированных средств",IF(O2271=31,"Заявительный характер субсидирования организаций, выплат пособий и компенсаций",IF(O2271=32,"Экономия средств по выплатам сотрудникам",IF(O2271=33,"Изменение сроков исполнения по объективным причинам",IF(O2271=34,"Отсутствие потребности в осуществлении расходов",IF(O2271=35,"Нарушение органами местного самоуправления условий порядка предоставления межбюджетных трансфертов",IF(O2271=36,"Экономия по услугам банка, почты",IF(O2271=37,"Отклонение менее 100 рублей",IF(O2271=51,"Проблемы с документами",IF(O2271=52,"Неверное планирование",IF(O2271=53,"Нарушение сроков исполнения",IF(O2271=54,"Иные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72">
        <f>IF(O2272=11,"Экономия по результатам проведения конкурсных процедур",IF(O2272=12,"Экономия зарезервированных средств",IF(O2272=31,"Заявительный характер субсидирования организаций, выплат пособий и компенсаций",IF(O2272=32,"Экономия средств по выплатам сотрудникам",IF(O2272=33,"Изменение сроков исполнения по объективным причинам",IF(O2272=34,"Отсутствие потребности в осуществлении расходов",IF(O2272=35,"Нарушение органами местного самоуправления условий порядка предоставления межбюджетных трансфертов",IF(O2272=36,"Экономия по услугам банка, почты",IF(O2272=37,"Отклонение менее 100 рублей",IF(O2272=51,"Проблемы с документами",IF(O2272=52,"Неверное планирование",IF(O2272=53,"Нарушение сроков исполнения",IF(O2272=54,"Иные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73">
        <f>IF(O2273=11,"Экономия по результатам проведения конкурсных процедур",IF(O2273=12,"Экономия зарезервированных средств",IF(O2273=31,"Заявительный характер субсидирования организаций, выплат пособий и компенсаций",IF(O2273=32,"Экономия средств по выплатам сотрудникам",IF(O2273=33,"Изменение сроков исполнения по объективным причинам",IF(O2273=34,"Отсутствие потребности в осуществлении расходов",IF(O2273=35,"Нарушение органами местного самоуправления условий порядка предоставления межбюджетных трансфертов",IF(O2273=36,"Экономия по услугам банка, почты",IF(O2273=37,"Отклонение менее 100 рублей",IF(O2273=51,"Проблемы с документами",IF(O2273=52,"Неверное планирование",IF(O2273=53,"Нарушение сроков исполнения",IF(O2273=54,"Иные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74">
        <f>IF(O2274=11,"Экономия по результатам проведения конкурсных процедур",IF(O2274=12,"Экономия зарезервированных средств",IF(O2274=31,"Заявительный характер субсидирования организаций, выплат пособий и компенсаций",IF(O2274=32,"Экономия средств по выплатам сотрудникам",IF(O2274=33,"Изменение сроков исполнения по объективным причинам",IF(O2274=34,"Отсутствие потребности в осуществлении расходов",IF(O2274=35,"Нарушение органами местного самоуправления условий порядка предоставления межбюджетных трансфертов",IF(O2274=36,"Экономия по услугам банка, почты",IF(O2274=37,"Отклонение менее 100 рублей",IF(O2274=51,"Проблемы с документами",IF(O2274=52,"Неверное планирование",IF(O2274=53,"Нарушение сроков исполнения",IF(O2274=54,"Иные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75">
        <f>IF(O2275=11,"Экономия по результатам проведения конкурсных процедур",IF(O2275=12,"Экономия зарезервированных средств",IF(O2275=31,"Заявительный характер субсидирования организаций, выплат пособий и компенсаций",IF(O2275=32,"Экономия средств по выплатам сотрудникам",IF(O2275=33,"Изменение сроков исполнения по объективным причинам",IF(O2275=34,"Отсутствие потребности в осуществлении расходов",IF(O2275=35,"Нарушение органами местного самоуправления условий порядка предоставления межбюджетных трансфертов",IF(O2275=36,"Экономия по услугам банка, почты",IF(O2275=37,"Отклонение менее 100 рублей",IF(O2275=51,"Проблемы с документами",IF(O2275=52,"Неверное планирование",IF(O2275=53,"Нарушение сроков исполнения",IF(O2275=54,"Иные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76">
        <f>IF(O2276=11,"Экономия по результатам проведения конкурсных процедур",IF(O2276=12,"Экономия зарезервированных средств",IF(O2276=31,"Заявительный характер субсидирования организаций, выплат пособий и компенсаций",IF(O2276=32,"Экономия средств по выплатам сотрудникам",IF(O2276=33,"Изменение сроков исполнения по объективным причинам",IF(O2276=34,"Отсутствие потребности в осуществлении расходов",IF(O2276=35,"Нарушение органами местного самоуправления условий порядка предоставления межбюджетных трансфертов",IF(O2276=36,"Экономия по услугам банка, почты",IF(O2276=37,"Отклонение менее 100 рублей",IF(O2276=51,"Проблемы с документами",IF(O2276=52,"Неверное планирование",IF(O2276=53,"Нарушение сроков исполнения",IF(O2276=54,"Иные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77">
        <f>IF(O2277=11,"Экономия по результатам проведения конкурсных процедур",IF(O2277=12,"Экономия зарезервированных средств",IF(O2277=31,"Заявительный характер субсидирования организаций, выплат пособий и компенсаций",IF(O2277=32,"Экономия средств по выплатам сотрудникам",IF(O2277=33,"Изменение сроков исполнения по объективным причинам",IF(O2277=34,"Отсутствие потребности в осуществлении расходов",IF(O2277=35,"Нарушение органами местного самоуправления условий порядка предоставления межбюджетных трансфертов",IF(O2277=36,"Экономия по услугам банка, почты",IF(O2277=37,"Отклонение менее 100 рублей",IF(O2277=51,"Проблемы с документами",IF(O2277=52,"Неверное планирование",IF(O2277=53,"Нарушение сроков исполнения",IF(O2277=54,"Иные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78">
        <f>IF(O2278=11,"Экономия по результатам проведения конкурсных процедур",IF(O2278=12,"Экономия зарезервированных средств",IF(O2278=31,"Заявительный характер субсидирования организаций, выплат пособий и компенсаций",IF(O2278=32,"Экономия средств по выплатам сотрудникам",IF(O2278=33,"Изменение сроков исполнения по объективным причинам",IF(O2278=34,"Отсутствие потребности в осуществлении расходов",IF(O2278=35,"Нарушение органами местного самоуправления условий порядка предоставления межбюджетных трансфертов",IF(O2278=36,"Экономия по услугам банка, почты",IF(O2278=37,"Отклонение менее 100 рублей",IF(O2278=51,"Проблемы с документами",IF(O2278=52,"Неверное планирование",IF(O2278=53,"Нарушение сроков исполнения",IF(O2278=54,"Иные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79">
        <f>IF(O2279=11,"Экономия по результатам проведения конкурсных процедур",IF(O2279=12,"Экономия зарезервированных средств",IF(O2279=31,"Заявительный характер субсидирования организаций, выплат пособий и компенсаций",IF(O2279=32,"Экономия средств по выплатам сотрудникам",IF(O2279=33,"Изменение сроков исполнения по объективным причинам",IF(O2279=34,"Отсутствие потребности в осуществлении расходов",IF(O2279=35,"Нарушение органами местного самоуправления условий порядка предоставления межбюджетных трансфертов",IF(O2279=36,"Экономия по услугам банка, почты",IF(O2279=37,"Отклонение менее 100 рублей",IF(O2279=51,"Проблемы с документами",IF(O2279=52,"Неверное планирование",IF(O2279=53,"Нарушение сроков исполнения",IF(O2279=54,"Иные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80">
        <f>IF(O2280=11,"Экономия по результатам проведения конкурсных процедур",IF(O2280=12,"Экономия зарезервированных средств",IF(O2280=31,"Заявительный характер субсидирования организаций, выплат пособий и компенсаций",IF(O2280=32,"Экономия средств по выплатам сотрудникам",IF(O2280=33,"Изменение сроков исполнения по объективным причинам",IF(O2280=34,"Отсутствие потребности в осуществлении расходов",IF(O2280=35,"Нарушение органами местного самоуправления условий порядка предоставления межбюджетных трансфертов",IF(O2280=36,"Экономия по услугам банка, почты",IF(O2280=37,"Отклонение менее 100 рублей",IF(O2280=51,"Проблемы с документами",IF(O2280=52,"Неверное планирование",IF(O2280=53,"Нарушение сроков исполнения",IF(O2280=54,"Иные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81">
        <f>IF(O2281=11,"Экономия по результатам проведения конкурсных процедур",IF(O2281=12,"Экономия зарезервированных средств",IF(O2281=31,"Заявительный характер субсидирования организаций, выплат пособий и компенсаций",IF(O2281=32,"Экономия средств по выплатам сотрудникам",IF(O2281=33,"Изменение сроков исполнения по объективным причинам",IF(O2281=34,"Отсутствие потребности в осуществлении расходов",IF(O2281=35,"Нарушение органами местного самоуправления условий порядка предоставления межбюджетных трансфертов",IF(O2281=36,"Экономия по услугам банка, почты",IF(O2281=37,"Отклонение менее 100 рублей",IF(O2281=51,"Проблемы с документами",IF(O2281=52,"Неверное планирование",IF(O2281=53,"Нарушение сроков исполнения",IF(O2281=54,"Иные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82">
        <f>IF(O2282=11,"Экономия по результатам проведения конкурсных процедур",IF(O2282=12,"Экономия зарезервированных средств",IF(O2282=31,"Заявительный характер субсидирования организаций, выплат пособий и компенсаций",IF(O2282=32,"Экономия средств по выплатам сотрудникам",IF(O2282=33,"Изменение сроков исполнения по объективным причинам",IF(O2282=34,"Отсутствие потребности в осуществлении расходов",IF(O2282=35,"Нарушение органами местного самоуправления условий порядка предоставления межбюджетных трансфертов",IF(O2282=36,"Экономия по услугам банка, почты",IF(O2282=37,"Отклонение менее 100 рублей",IF(O2282=51,"Проблемы с документами",IF(O2282=52,"Неверное планирование",IF(O2282=53,"Нарушение сроков исполнения",IF(O2282=54,"Иные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83">
        <f>IF(O2283=11,"Экономия по результатам проведения конкурсных процедур",IF(O2283=12,"Экономия зарезервированных средств",IF(O2283=31,"Заявительный характер субсидирования организаций, выплат пособий и компенсаций",IF(O2283=32,"Экономия средств по выплатам сотрудникам",IF(O2283=33,"Изменение сроков исполнения по объективным причинам",IF(O2283=34,"Отсутствие потребности в осуществлении расходов",IF(O2283=35,"Нарушение органами местного самоуправления условий порядка предоставления межбюджетных трансфертов",IF(O2283=36,"Экономия по услугам банка, почты",IF(O2283=37,"Отклонение менее 100 рублей",IF(O2283=51,"Проблемы с документами",IF(O2283=52,"Неверное планирование",IF(O2283=53,"Нарушение сроков исполнения",IF(O2283=54,"Иные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84">
        <f>IF(O2284=11,"Экономия по результатам проведения конкурсных процедур",IF(O2284=12,"Экономия зарезервированных средств",IF(O2284=31,"Заявительный характер субсидирования организаций, выплат пособий и компенсаций",IF(O2284=32,"Экономия средств по выплатам сотрудникам",IF(O2284=33,"Изменение сроков исполнения по объективным причинам",IF(O2284=34,"Отсутствие потребности в осуществлении расходов",IF(O2284=35,"Нарушение органами местного самоуправления условий порядка предоставления межбюджетных трансфертов",IF(O2284=36,"Экономия по услугам банка, почты",IF(O2284=37,"Отклонение менее 100 рублей",IF(O2284=51,"Проблемы с документами",IF(O2284=52,"Неверное планирование",IF(O2284=53,"Нарушение сроков исполнения",IF(O2284=54,"Иные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85">
        <f>IF(O2285=11,"Экономия по результатам проведения конкурсных процедур",IF(O2285=12,"Экономия зарезервированных средств",IF(O2285=31,"Заявительный характер субсидирования организаций, выплат пособий и компенсаций",IF(O2285=32,"Экономия средств по выплатам сотрудникам",IF(O2285=33,"Изменение сроков исполнения по объективным причинам",IF(O2285=34,"Отсутствие потребности в осуществлении расходов",IF(O2285=35,"Нарушение органами местного самоуправления условий порядка предоставления межбюджетных трансфертов",IF(O2285=36,"Экономия по услугам банка, почты",IF(O2285=37,"Отклонение менее 100 рублей",IF(O2285=51,"Проблемы с документами",IF(O2285=52,"Неверное планирование",IF(O2285=53,"Нарушение сроков исполнения",IF(O2285=54,"Иные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86">
        <f>IF(O2286=11,"Экономия по результатам проведения конкурсных процедур",IF(O2286=12,"Экономия зарезервированных средств",IF(O2286=31,"Заявительный характер субсидирования организаций, выплат пособий и компенсаций",IF(O2286=32,"Экономия средств по выплатам сотрудникам",IF(O2286=33,"Изменение сроков исполнения по объективным причинам",IF(O2286=34,"Отсутствие потребности в осуществлении расходов",IF(O2286=35,"Нарушение органами местного самоуправления условий порядка предоставления межбюджетных трансфертов",IF(O2286=36,"Экономия по услугам банка, почты",IF(O2286=37,"Отклонение менее 100 рублей",IF(O2286=51,"Проблемы с документами",IF(O2286=52,"Неверное планирование",IF(O2286=53,"Нарушение сроков исполнения",IF(O2286=54,"Иные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87">
        <f>IF(O2287=11,"Экономия по результатам проведения конкурсных процедур",IF(O2287=12,"Экономия зарезервированных средств",IF(O2287=31,"Заявительный характер субсидирования организаций, выплат пособий и компенсаций",IF(O2287=32,"Экономия средств по выплатам сотрудникам",IF(O2287=33,"Изменение сроков исполнения по объективным причинам",IF(O2287=34,"Отсутствие потребности в осуществлении расходов",IF(O2287=35,"Нарушение органами местного самоуправления условий порядка предоставления межбюджетных трансфертов",IF(O2287=36,"Экономия по услугам банка, почты",IF(O2287=37,"Отклонение менее 100 рублей",IF(O2287=51,"Проблемы с документами",IF(O2287=52,"Неверное планирование",IF(O2287=53,"Нарушение сроков исполнения",IF(O2287=54,"Иные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88">
        <f>IF(O2288=11,"Экономия по результатам проведения конкурсных процедур",IF(O2288=12,"Экономия зарезервированных средств",IF(O2288=31,"Заявительный характер субсидирования организаций, выплат пособий и компенсаций",IF(O2288=32,"Экономия средств по выплатам сотрудникам",IF(O2288=33,"Изменение сроков исполнения по объективным причинам",IF(O2288=34,"Отсутствие потребности в осуществлении расходов",IF(O2288=35,"Нарушение органами местного самоуправления условий порядка предоставления межбюджетных трансфертов",IF(O2288=36,"Экономия по услугам банка, почты",IF(O2288=37,"Отклонение менее 100 рублей",IF(O2288=51,"Проблемы с документами",IF(O2288=52,"Неверное планирование",IF(O2288=53,"Нарушение сроков исполнения",IF(O2288=54,"Иные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89">
        <f>IF(O2289=11,"Экономия по результатам проведения конкурсных процедур",IF(O2289=12,"Экономия зарезервированных средств",IF(O2289=31,"Заявительный характер субсидирования организаций, выплат пособий и компенсаций",IF(O2289=32,"Экономия средств по выплатам сотрудникам",IF(O2289=33,"Изменение сроков исполнения по объективным причинам",IF(O2289=34,"Отсутствие потребности в осуществлении расходов",IF(O2289=35,"Нарушение органами местного самоуправления условий порядка предоставления межбюджетных трансфертов",IF(O2289=36,"Экономия по услугам банка, почты",IF(O2289=37,"Отклонение менее 100 рублей",IF(O2289=51,"Проблемы с документами",IF(O2289=52,"Неверное планирование",IF(O2289=53,"Нарушение сроков исполнения",IF(O2289=54,"Иные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90">
        <f>IF(O2290=11,"Экономия по результатам проведения конкурсных процедур",IF(O2290=12,"Экономия зарезервированных средств",IF(O2290=31,"Заявительный характер субсидирования организаций, выплат пособий и компенсаций",IF(O2290=32,"Экономия средств по выплатам сотрудникам",IF(O2290=33,"Изменение сроков исполнения по объективным причинам",IF(O2290=34,"Отсутствие потребности в осуществлении расходов",IF(O2290=35,"Нарушение органами местного самоуправления условий порядка предоставления межбюджетных трансфертов",IF(O2290=36,"Экономия по услугам банка, почты",IF(O2290=37,"Отклонение менее 100 рублей",IF(O2290=51,"Проблемы с документами",IF(O2290=52,"Неверное планирование",IF(O2290=53,"Нарушение сроков исполнения",IF(O2290=54,"Иные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91">
        <f>IF(O2291=11,"Экономия по результатам проведения конкурсных процедур",IF(O2291=12,"Экономия зарезервированных средств",IF(O2291=31,"Заявительный характер субсидирования организаций, выплат пособий и компенсаций",IF(O2291=32,"Экономия средств по выплатам сотрудникам",IF(O2291=33,"Изменение сроков исполнения по объективным причинам",IF(O2291=34,"Отсутствие потребности в осуществлении расходов",IF(O2291=35,"Нарушение органами местного самоуправления условий порядка предоставления межбюджетных трансфертов",IF(O2291=36,"Экономия по услугам банка, почты",IF(O2291=37,"Отклонение менее 100 рублей",IF(O2291=51,"Проблемы с документами",IF(O2291=52,"Неверное планирование",IF(O2291=53,"Нарушение сроков исполнения",IF(O2291=54,"Иные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92">
        <f>IF(O2292=11,"Экономия по результатам проведения конкурсных процедур",IF(O2292=12,"Экономия зарезервированных средств",IF(O2292=31,"Заявительный характер субсидирования организаций, выплат пособий и компенсаций",IF(O2292=32,"Экономия средств по выплатам сотрудникам",IF(O2292=33,"Изменение сроков исполнения по объективным причинам",IF(O2292=34,"Отсутствие потребности в осуществлении расходов",IF(O2292=35,"Нарушение органами местного самоуправления условий порядка предоставления межбюджетных трансфертов",IF(O2292=36,"Экономия по услугам банка, почты",IF(O2292=37,"Отклонение менее 100 рублей",IF(O2292=51,"Проблемы с документами",IF(O2292=52,"Неверное планирование",IF(O2292=53,"Нарушение сроков исполнения",IF(O2292=54,"Иные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93">
        <f>IF(O2293=11,"Экономия по результатам проведения конкурсных процедур",IF(O2293=12,"Экономия зарезервированных средств",IF(O2293=31,"Заявительный характер субсидирования организаций, выплат пособий и компенсаций",IF(O2293=32,"Экономия средств по выплатам сотрудникам",IF(O2293=33,"Изменение сроков исполнения по объективным причинам",IF(O2293=34,"Отсутствие потребности в осуществлении расходов",IF(O2293=35,"Нарушение органами местного самоуправления условий порядка предоставления межбюджетных трансфертов",IF(O2293=36,"Экономия по услугам банка, почты",IF(O2293=37,"Отклонение менее 100 рублей",IF(O2293=51,"Проблемы с документами",IF(O2293=52,"Неверное планирование",IF(O2293=53,"Нарушение сроков исполнения",IF(O2293=54,"Иные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94">
        <f>IF(O2294=11,"Экономия по результатам проведения конкурсных процедур",IF(O2294=12,"Экономия зарезервированных средств",IF(O2294=31,"Заявительный характер субсидирования организаций, выплат пособий и компенсаций",IF(O2294=32,"Экономия средств по выплатам сотрудникам",IF(O2294=33,"Изменение сроков исполнения по объективным причинам",IF(O2294=34,"Отсутствие потребности в осуществлении расходов",IF(O2294=35,"Нарушение органами местного самоуправления условий порядка предоставления межбюджетных трансфертов",IF(O2294=36,"Экономия по услугам банка, почты",IF(O2294=37,"Отклонение менее 100 рублей",IF(O2294=51,"Проблемы с документами",IF(O2294=52,"Неверное планирование",IF(O2294=53,"Нарушение сроков исполнения",IF(O2294=54,"Иные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95">
        <f>IF(O2295=11,"Экономия по результатам проведения конкурсных процедур",IF(O2295=12,"Экономия зарезервированных средств",IF(O2295=31,"Заявительный характер субсидирования организаций, выплат пособий и компенсаций",IF(O2295=32,"Экономия средств по выплатам сотрудникам",IF(O2295=33,"Изменение сроков исполнения по объективным причинам",IF(O2295=34,"Отсутствие потребности в осуществлении расходов",IF(O2295=35,"Нарушение органами местного самоуправления условий порядка предоставления межбюджетных трансфертов",IF(O2295=36,"Экономия по услугам банка, почты",IF(O2295=37,"Отклонение менее 100 рублей",IF(O2295=51,"Проблемы с документами",IF(O2295=52,"Неверное планирование",IF(O2295=53,"Нарушение сроков исполнения",IF(O2295=54,"Иные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96">
        <f>IF(O2296=11,"Экономия по результатам проведения конкурсных процедур",IF(O2296=12,"Экономия зарезервированных средств",IF(O2296=31,"Заявительный характер субсидирования организаций, выплат пособий и компенсаций",IF(O2296=32,"Экономия средств по выплатам сотрудникам",IF(O2296=33,"Изменение сроков исполнения по объективным причинам",IF(O2296=34,"Отсутствие потребности в осуществлении расходов",IF(O2296=35,"Нарушение органами местного самоуправления условий порядка предоставления межбюджетных трансфертов",IF(O2296=36,"Экономия по услугам банка, почты",IF(O2296=37,"Отклонение менее 100 рублей",IF(O2296=51,"Проблемы с документами",IF(O2296=52,"Неверное планирование",IF(O2296=53,"Нарушение сроков исполнения",IF(O2296=54,"Иные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97">
        <f>IF(O2297=11,"Экономия по результатам проведения конкурсных процедур",IF(O2297=12,"Экономия зарезервированных средств",IF(O2297=31,"Заявительный характер субсидирования организаций, выплат пособий и компенсаций",IF(O2297=32,"Экономия средств по выплатам сотрудникам",IF(O2297=33,"Изменение сроков исполнения по объективным причинам",IF(O2297=34,"Отсутствие потребности в осуществлении расходов",IF(O2297=35,"Нарушение органами местного самоуправления условий порядка предоставления межбюджетных трансфертов",IF(O2297=36,"Экономия по услугам банка, почты",IF(O2297=37,"Отклонение менее 100 рублей",IF(O2297=51,"Проблемы с документами",IF(O2297=52,"Неверное планирование",IF(O2297=53,"Нарушение сроков исполнения",IF(O2297=54,"Иные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98">
        <f>IF(O2298=11,"Экономия по результатам проведения конкурсных процедур",IF(O2298=12,"Экономия зарезервированных средств",IF(O2298=31,"Заявительный характер субсидирования организаций, выплат пособий и компенсаций",IF(O2298=32,"Экономия средств по выплатам сотрудникам",IF(O2298=33,"Изменение сроков исполнения по объективным причинам",IF(O2298=34,"Отсутствие потребности в осуществлении расходов",IF(O2298=35,"Нарушение органами местного самоуправления условий порядка предоставления межбюджетных трансфертов",IF(O2298=36,"Экономия по услугам банка, почты",IF(O2298=37,"Отклонение менее 100 рублей",IF(O2298=51,"Проблемы с документами",IF(O2298=52,"Неверное планирование",IF(O2298=53,"Нарушение сроков исполнения",IF(O2298=54,"Иные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299">
        <f>IF(O2299=11,"Экономия по результатам проведения конкурсных процедур",IF(O2299=12,"Экономия зарезервированных средств",IF(O2299=31,"Заявительный характер субсидирования организаций, выплат пособий и компенсаций",IF(O2299=32,"Экономия средств по выплатам сотрудникам",IF(O2299=33,"Изменение сроков исполнения по объективным причинам",IF(O2299=34,"Отсутствие потребности в осуществлении расходов",IF(O2299=35,"Нарушение органами местного самоуправления условий порядка предоставления межбюджетных трансфертов",IF(O2299=36,"Экономия по услугам банка, почты",IF(O2299=37,"Отклонение менее 100 рублей",IF(O2299=51,"Проблемы с документами",IF(O2299=52,"Неверное планирование",IF(O2299=53,"Нарушение сроков исполнения",IF(O2299=54,"Иные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00">
        <f>IF(O2300=11,"Экономия по результатам проведения конкурсных процедур",IF(O2300=12,"Экономия зарезервированных средств",IF(O2300=31,"Заявительный характер субсидирования организаций, выплат пособий и компенсаций",IF(O2300=32,"Экономия средств по выплатам сотрудникам",IF(O2300=33,"Изменение сроков исполнения по объективным причинам",IF(O2300=34,"Отсутствие потребности в осуществлении расходов",IF(O2300=35,"Нарушение органами местного самоуправления условий порядка предоставления межбюджетных трансфертов",IF(O2300=36,"Экономия по услугам банка, почты",IF(O2300=37,"Отклонение менее 100 рублей",IF(O2300=51,"Проблемы с документами",IF(O2300=52,"Неверное планирование",IF(O2300=53,"Нарушение сроков исполнения",IF(O2300=54,"Иные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01">
        <f>IF(O2301=11,"Экономия по результатам проведения конкурсных процедур",IF(O2301=12,"Экономия зарезервированных средств",IF(O2301=31,"Заявительный характер субсидирования организаций, выплат пособий и компенсаций",IF(O2301=32,"Экономия средств по выплатам сотрудникам",IF(O2301=33,"Изменение сроков исполнения по объективным причинам",IF(O2301=34,"Отсутствие потребности в осуществлении расходов",IF(O2301=35,"Нарушение органами местного самоуправления условий порядка предоставления межбюджетных трансфертов",IF(O2301=36,"Экономия по услугам банка, почты",IF(O2301=37,"Отклонение менее 100 рублей",IF(O2301=51,"Проблемы с документами",IF(O2301=52,"Неверное планирование",IF(O2301=53,"Нарушение сроков исполнения",IF(O2301=54,"Иные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02">
        <f>IF(O2302=11,"Экономия по результатам проведения конкурсных процедур",IF(O2302=12,"Экономия зарезервированных средств",IF(O2302=31,"Заявительный характер субсидирования организаций, выплат пособий и компенсаций",IF(O2302=32,"Экономия средств по выплатам сотрудникам",IF(O2302=33,"Изменение сроков исполнения по объективным причинам",IF(O2302=34,"Отсутствие потребности в осуществлении расходов",IF(O2302=35,"Нарушение органами местного самоуправления условий порядка предоставления межбюджетных трансфертов",IF(O2302=36,"Экономия по услугам банка, почты",IF(O2302=37,"Отклонение менее 100 рублей",IF(O2302=51,"Проблемы с документами",IF(O2302=52,"Неверное планирование",IF(O2302=53,"Нарушение сроков исполнения",IF(O2302=54,"Иные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03">
        <f>IF(O2303=11,"Экономия по результатам проведения конкурсных процедур",IF(O2303=12,"Экономия зарезервированных средств",IF(O2303=31,"Заявительный характер субсидирования организаций, выплат пособий и компенсаций",IF(O2303=32,"Экономия средств по выплатам сотрудникам",IF(O2303=33,"Изменение сроков исполнения по объективным причинам",IF(O2303=34,"Отсутствие потребности в осуществлении расходов",IF(O2303=35,"Нарушение органами местного самоуправления условий порядка предоставления межбюджетных трансфертов",IF(O2303=36,"Экономия по услугам банка, почты",IF(O2303=37,"Отклонение менее 100 рублей",IF(O2303=51,"Проблемы с документами",IF(O2303=52,"Неверное планирование",IF(O2303=53,"Нарушение сроков исполнения",IF(O2303=54,"Иные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04">
        <f>IF(O2304=11,"Экономия по результатам проведения конкурсных процедур",IF(O2304=12,"Экономия зарезервированных средств",IF(O2304=31,"Заявительный характер субсидирования организаций, выплат пособий и компенсаций",IF(O2304=32,"Экономия средств по выплатам сотрудникам",IF(O2304=33,"Изменение сроков исполнения по объективным причинам",IF(O2304=34,"Отсутствие потребности в осуществлении расходов",IF(O2304=35,"Нарушение органами местного самоуправления условий порядка предоставления межбюджетных трансфертов",IF(O2304=36,"Экономия по услугам банка, почты",IF(O2304=37,"Отклонение менее 100 рублей",IF(O2304=51,"Проблемы с документами",IF(O2304=52,"Неверное планирование",IF(O2304=53,"Нарушение сроков исполнения",IF(O2304=54,"Иные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05">
        <f>IF(O2305=11,"Экономия по результатам проведения конкурсных процедур",IF(O2305=12,"Экономия зарезервированных средств",IF(O2305=31,"Заявительный характер субсидирования организаций, выплат пособий и компенсаций",IF(O2305=32,"Экономия средств по выплатам сотрудникам",IF(O2305=33,"Изменение сроков исполнения по объективным причинам",IF(O2305=34,"Отсутствие потребности в осуществлении расходов",IF(O2305=35,"Нарушение органами местного самоуправления условий порядка предоставления межбюджетных трансфертов",IF(O2305=36,"Экономия по услугам банка, почты",IF(O2305=37,"Отклонение менее 100 рублей",IF(O2305=51,"Проблемы с документами",IF(O2305=52,"Неверное планирование",IF(O2305=53,"Нарушение сроков исполнения",IF(O2305=54,"Иные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06">
        <f>IF(O2306=11,"Экономия по результатам проведения конкурсных процедур",IF(O2306=12,"Экономия зарезервированных средств",IF(O2306=31,"Заявительный характер субсидирования организаций, выплат пособий и компенсаций",IF(O2306=32,"Экономия средств по выплатам сотрудникам",IF(O2306=33,"Изменение сроков исполнения по объективным причинам",IF(O2306=34,"Отсутствие потребности в осуществлении расходов",IF(O2306=35,"Нарушение органами местного самоуправления условий порядка предоставления межбюджетных трансфертов",IF(O2306=36,"Экономия по услугам банка, почты",IF(O2306=37,"Отклонение менее 100 рублей",IF(O2306=51,"Проблемы с документами",IF(O2306=52,"Неверное планирование",IF(O2306=53,"Нарушение сроков исполнения",IF(O2306=54,"Иные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07">
        <f>IF(O2307=11,"Экономия по результатам проведения конкурсных процедур",IF(O2307=12,"Экономия зарезервированных средств",IF(O2307=31,"Заявительный характер субсидирования организаций, выплат пособий и компенсаций",IF(O2307=32,"Экономия средств по выплатам сотрудникам",IF(O2307=33,"Изменение сроков исполнения по объективным причинам",IF(O2307=34,"Отсутствие потребности в осуществлении расходов",IF(O2307=35,"Нарушение органами местного самоуправления условий порядка предоставления межбюджетных трансфертов",IF(O2307=36,"Экономия по услугам банка, почты",IF(O2307=37,"Отклонение менее 100 рублей",IF(O2307=51,"Проблемы с документами",IF(O2307=52,"Неверное планирование",IF(O2307=53,"Нарушение сроков исполнения",IF(O2307=54,"Иные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08">
        <f>IF(O2308=11,"Экономия по результатам проведения конкурсных процедур",IF(O2308=12,"Экономия зарезервированных средств",IF(O2308=31,"Заявительный характер субсидирования организаций, выплат пособий и компенсаций",IF(O2308=32,"Экономия средств по выплатам сотрудникам",IF(O2308=33,"Изменение сроков исполнения по объективным причинам",IF(O2308=34,"Отсутствие потребности в осуществлении расходов",IF(O2308=35,"Нарушение органами местного самоуправления условий порядка предоставления межбюджетных трансфертов",IF(O2308=36,"Экономия по услугам банка, почты",IF(O2308=37,"Отклонение менее 100 рублей",IF(O2308=51,"Проблемы с документами",IF(O2308=52,"Неверное планирование",IF(O2308=53,"Нарушение сроков исполнения",IF(O2308=54,"Иные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09">
        <f>IF(O2309=11,"Экономия по результатам проведения конкурсных процедур",IF(O2309=12,"Экономия зарезервированных средств",IF(O2309=31,"Заявительный характер субсидирования организаций, выплат пособий и компенсаций",IF(O2309=32,"Экономия средств по выплатам сотрудникам",IF(O2309=33,"Изменение сроков исполнения по объективным причинам",IF(O2309=34,"Отсутствие потребности в осуществлении расходов",IF(O2309=35,"Нарушение органами местного самоуправления условий порядка предоставления межбюджетных трансфертов",IF(O2309=36,"Экономия по услугам банка, почты",IF(O2309=37,"Отклонение менее 100 рублей",IF(O2309=51,"Проблемы с документами",IF(O2309=52,"Неверное планирование",IF(O2309=53,"Нарушение сроков исполнения",IF(O2309=54,"Иные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10">
        <f>IF(O2310=11,"Экономия по результатам проведения конкурсных процедур",IF(O2310=12,"Экономия зарезервированных средств",IF(O2310=31,"Заявительный характер субсидирования организаций, выплат пособий и компенсаций",IF(O2310=32,"Экономия средств по выплатам сотрудникам",IF(O2310=33,"Изменение сроков исполнения по объективным причинам",IF(O2310=34,"Отсутствие потребности в осуществлении расходов",IF(O2310=35,"Нарушение органами местного самоуправления условий порядка предоставления межбюджетных трансфертов",IF(O2310=36,"Экономия по услугам банка, почты",IF(O2310=37,"Отклонение менее 100 рублей",IF(O2310=51,"Проблемы с документами",IF(O2310=52,"Неверное планирование",IF(O2310=53,"Нарушение сроков исполнения",IF(O2310=54,"Иные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11">
        <f>IF(O2311=11,"Экономия по результатам проведения конкурсных процедур",IF(O2311=12,"Экономия зарезервированных средств",IF(O2311=31,"Заявительный характер субсидирования организаций, выплат пособий и компенсаций",IF(O2311=32,"Экономия средств по выплатам сотрудникам",IF(O2311=33,"Изменение сроков исполнения по объективным причинам",IF(O2311=34,"Отсутствие потребности в осуществлении расходов",IF(O2311=35,"Нарушение органами местного самоуправления условий порядка предоставления межбюджетных трансфертов",IF(O2311=36,"Экономия по услугам банка, почты",IF(O2311=37,"Отклонение менее 100 рублей",IF(O2311=51,"Проблемы с документами",IF(O2311=52,"Неверное планирование",IF(O2311=53,"Нарушение сроков исполнения",IF(O2311=54,"Иные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12">
        <f>IF(O2312=11,"Экономия по результатам проведения конкурсных процедур",IF(O2312=12,"Экономия зарезервированных средств",IF(O2312=31,"Заявительный характер субсидирования организаций, выплат пособий и компенсаций",IF(O2312=32,"Экономия средств по выплатам сотрудникам",IF(O2312=33,"Изменение сроков исполнения по объективным причинам",IF(O2312=34,"Отсутствие потребности в осуществлении расходов",IF(O2312=35,"Нарушение органами местного самоуправления условий порядка предоставления межбюджетных трансфертов",IF(O2312=36,"Экономия по услугам банка, почты",IF(O2312=37,"Отклонение менее 100 рублей",IF(O2312=51,"Проблемы с документами",IF(O2312=52,"Неверное планирование",IF(O2312=53,"Нарушение сроков исполнения",IF(O2312=54,"Иные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13">
        <f>IF(O2313=11,"Экономия по результатам проведения конкурсных процедур",IF(O2313=12,"Экономия зарезервированных средств",IF(O2313=31,"Заявительный характер субсидирования организаций, выплат пособий и компенсаций",IF(O2313=32,"Экономия средств по выплатам сотрудникам",IF(O2313=33,"Изменение сроков исполнения по объективным причинам",IF(O2313=34,"Отсутствие потребности в осуществлении расходов",IF(O2313=35,"Нарушение органами местного самоуправления условий порядка предоставления межбюджетных трансфертов",IF(O2313=36,"Экономия по услугам банка, почты",IF(O2313=37,"Отклонение менее 100 рублей",IF(O2313=51,"Проблемы с документами",IF(O2313=52,"Неверное планирование",IF(O2313=53,"Нарушение сроков исполнения",IF(O2313=54,"Иные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14">
        <f>IF(O2314=11,"Экономия по результатам проведения конкурсных процедур",IF(O2314=12,"Экономия зарезервированных средств",IF(O2314=31,"Заявительный характер субсидирования организаций, выплат пособий и компенсаций",IF(O2314=32,"Экономия средств по выплатам сотрудникам",IF(O2314=33,"Изменение сроков исполнения по объективным причинам",IF(O2314=34,"Отсутствие потребности в осуществлении расходов",IF(O2314=35,"Нарушение органами местного самоуправления условий порядка предоставления межбюджетных трансфертов",IF(O2314=36,"Экономия по услугам банка, почты",IF(O2314=37,"Отклонение менее 100 рублей",IF(O2314=51,"Проблемы с документами",IF(O2314=52,"Неверное планирование",IF(O2314=53,"Нарушение сроков исполнения",IF(O2314=54,"Иные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15">
        <f>IF(O2315=11,"Экономия по результатам проведения конкурсных процедур",IF(O2315=12,"Экономия зарезервированных средств",IF(O2315=31,"Заявительный характер субсидирования организаций, выплат пособий и компенсаций",IF(O2315=32,"Экономия средств по выплатам сотрудникам",IF(O2315=33,"Изменение сроков исполнения по объективным причинам",IF(O2315=34,"Отсутствие потребности в осуществлении расходов",IF(O2315=35,"Нарушение органами местного самоуправления условий порядка предоставления межбюджетных трансфертов",IF(O2315=36,"Экономия по услугам банка, почты",IF(O2315=37,"Отклонение менее 100 рублей",IF(O2315=51,"Проблемы с документами",IF(O2315=52,"Неверное планирование",IF(O2315=53,"Нарушение сроков исполнения",IF(O2315=54,"Иные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16">
        <f>IF(O2316=11,"Экономия по результатам проведения конкурсных процедур",IF(O2316=12,"Экономия зарезервированных средств",IF(O2316=31,"Заявительный характер субсидирования организаций, выплат пособий и компенсаций",IF(O2316=32,"Экономия средств по выплатам сотрудникам",IF(O2316=33,"Изменение сроков исполнения по объективным причинам",IF(O2316=34,"Отсутствие потребности в осуществлении расходов",IF(O2316=35,"Нарушение органами местного самоуправления условий порядка предоставления межбюджетных трансфертов",IF(O2316=36,"Экономия по услугам банка, почты",IF(O2316=37,"Отклонение менее 100 рублей",IF(O2316=51,"Проблемы с документами",IF(O2316=52,"Неверное планирование",IF(O2316=53,"Нарушение сроков исполнения",IF(O2316=54,"Иные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17">
        <f>IF(O2317=11,"Экономия по результатам проведения конкурсных процедур",IF(O2317=12,"Экономия зарезервированных средств",IF(O2317=31,"Заявительный характер субсидирования организаций, выплат пособий и компенсаций",IF(O2317=32,"Экономия средств по выплатам сотрудникам",IF(O2317=33,"Изменение сроков исполнения по объективным причинам",IF(O2317=34,"Отсутствие потребности в осуществлении расходов",IF(O2317=35,"Нарушение органами местного самоуправления условий порядка предоставления межбюджетных трансфертов",IF(O2317=36,"Экономия по услугам банка, почты",IF(O2317=37,"Отклонение менее 100 рублей",IF(O2317=51,"Проблемы с документами",IF(O2317=52,"Неверное планирование",IF(O2317=53,"Нарушение сроков исполнения",IF(O2317=54,"Иные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18">
        <f>IF(O2318=11,"Экономия по результатам проведения конкурсных процедур",IF(O2318=12,"Экономия зарезервированных средств",IF(O2318=31,"Заявительный характер субсидирования организаций, выплат пособий и компенсаций",IF(O2318=32,"Экономия средств по выплатам сотрудникам",IF(O2318=33,"Изменение сроков исполнения по объективным причинам",IF(O2318=34,"Отсутствие потребности в осуществлении расходов",IF(O2318=35,"Нарушение органами местного самоуправления условий порядка предоставления межбюджетных трансфертов",IF(O2318=36,"Экономия по услугам банка, почты",IF(O2318=37,"Отклонение менее 100 рублей",IF(O2318=51,"Проблемы с документами",IF(O2318=52,"Неверное планирование",IF(O2318=53,"Нарушение сроков исполнения",IF(O2318=54,"Иные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19">
        <f>IF(O2319=11,"Экономия по результатам проведения конкурсных процедур",IF(O2319=12,"Экономия зарезервированных средств",IF(O2319=31,"Заявительный характер субсидирования организаций, выплат пособий и компенсаций",IF(O2319=32,"Экономия средств по выплатам сотрудникам",IF(O2319=33,"Изменение сроков исполнения по объективным причинам",IF(O2319=34,"Отсутствие потребности в осуществлении расходов",IF(O2319=35,"Нарушение органами местного самоуправления условий порядка предоставления межбюджетных трансфертов",IF(O2319=36,"Экономия по услугам банка, почты",IF(O2319=37,"Отклонение менее 100 рублей",IF(O2319=51,"Проблемы с документами",IF(O2319=52,"Неверное планирование",IF(O2319=53,"Нарушение сроков исполнения",IF(O2319=54,"Иные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20">
        <f>IF(O2320=11,"Экономия по результатам проведения конкурсных процедур",IF(O2320=12,"Экономия зарезервированных средств",IF(O2320=31,"Заявительный характер субсидирования организаций, выплат пособий и компенсаций",IF(O2320=32,"Экономия средств по выплатам сотрудникам",IF(O2320=33,"Изменение сроков исполнения по объективным причинам",IF(O2320=34,"Отсутствие потребности в осуществлении расходов",IF(O2320=35,"Нарушение органами местного самоуправления условий порядка предоставления межбюджетных трансфертов",IF(O2320=36,"Экономия по услугам банка, почты",IF(O2320=37,"Отклонение менее 100 рублей",IF(O2320=51,"Проблемы с документами",IF(O2320=52,"Неверное планирование",IF(O2320=53,"Нарушение сроков исполнения",IF(O2320=54,"Иные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21">
        <f>IF(O2321=11,"Экономия по результатам проведения конкурсных процедур",IF(O2321=12,"Экономия зарезервированных средств",IF(O2321=31,"Заявительный характер субсидирования организаций, выплат пособий и компенсаций",IF(O2321=32,"Экономия средств по выплатам сотрудникам",IF(O2321=33,"Изменение сроков исполнения по объективным причинам",IF(O2321=34,"Отсутствие потребности в осуществлении расходов",IF(O2321=35,"Нарушение органами местного самоуправления условий порядка предоставления межбюджетных трансфертов",IF(O2321=36,"Экономия по услугам банка, почты",IF(O2321=37,"Отклонение менее 100 рублей",IF(O2321=51,"Проблемы с документами",IF(O2321=52,"Неверное планирование",IF(O2321=53,"Нарушение сроков исполнения",IF(O2321=54,"Иные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22">
        <f>IF(O2322=11,"Экономия по результатам проведения конкурсных процедур",IF(O2322=12,"Экономия зарезервированных средств",IF(O2322=31,"Заявительный характер субсидирования организаций, выплат пособий и компенсаций",IF(O2322=32,"Экономия средств по выплатам сотрудникам",IF(O2322=33,"Изменение сроков исполнения по объективным причинам",IF(O2322=34,"Отсутствие потребности в осуществлении расходов",IF(O2322=35,"Нарушение органами местного самоуправления условий порядка предоставления межбюджетных трансфертов",IF(O2322=36,"Экономия по услугам банка, почты",IF(O2322=37,"Отклонение менее 100 рублей",IF(O2322=51,"Проблемы с документами",IF(O2322=52,"Неверное планирование",IF(O2322=53,"Нарушение сроков исполнения",IF(O2322=54,"Иные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23">
        <f>IF(O2323=11,"Экономия по результатам проведения конкурсных процедур",IF(O2323=12,"Экономия зарезервированных средств",IF(O2323=31,"Заявительный характер субсидирования организаций, выплат пособий и компенсаций",IF(O2323=32,"Экономия средств по выплатам сотрудникам",IF(O2323=33,"Изменение сроков исполнения по объективным причинам",IF(O2323=34,"Отсутствие потребности в осуществлении расходов",IF(O2323=35,"Нарушение органами местного самоуправления условий порядка предоставления межбюджетных трансфертов",IF(O2323=36,"Экономия по услугам банка, почты",IF(O2323=37,"Отклонение менее 100 рублей",IF(O2323=51,"Проблемы с документами",IF(O2323=52,"Неверное планирование",IF(O2323=53,"Нарушение сроков исполнения",IF(O2323=54,"Иные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24">
        <f>IF(O2324=11,"Экономия по результатам проведения конкурсных процедур",IF(O2324=12,"Экономия зарезервированных средств",IF(O2324=31,"Заявительный характер субсидирования организаций, выплат пособий и компенсаций",IF(O2324=32,"Экономия средств по выплатам сотрудникам",IF(O2324=33,"Изменение сроков исполнения по объективным причинам",IF(O2324=34,"Отсутствие потребности в осуществлении расходов",IF(O2324=35,"Нарушение органами местного самоуправления условий порядка предоставления межбюджетных трансфертов",IF(O2324=36,"Экономия по услугам банка, почты",IF(O2324=37,"Отклонение менее 100 рублей",IF(O2324=51,"Проблемы с документами",IF(O2324=52,"Неверное планирование",IF(O2324=53,"Нарушение сроков исполнения",IF(O2324=54,"Иные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25">
        <f>IF(O2325=11,"Экономия по результатам проведения конкурсных процедур",IF(O2325=12,"Экономия зарезервированных средств",IF(O2325=31,"Заявительный характер субсидирования организаций, выплат пособий и компенсаций",IF(O2325=32,"Экономия средств по выплатам сотрудникам",IF(O2325=33,"Изменение сроков исполнения по объективным причинам",IF(O2325=34,"Отсутствие потребности в осуществлении расходов",IF(O2325=35,"Нарушение органами местного самоуправления условий порядка предоставления межбюджетных трансфертов",IF(O2325=36,"Экономия по услугам банка, почты",IF(O2325=37,"Отклонение менее 100 рублей",IF(O2325=51,"Проблемы с документами",IF(O2325=52,"Неверное планирование",IF(O2325=53,"Нарушение сроков исполнения",IF(O2325=54,"Иные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26">
        <f>IF(O2326=11,"Экономия по результатам проведения конкурсных процедур",IF(O2326=12,"Экономия зарезервированных средств",IF(O2326=31,"Заявительный характер субсидирования организаций, выплат пособий и компенсаций",IF(O2326=32,"Экономия средств по выплатам сотрудникам",IF(O2326=33,"Изменение сроков исполнения по объективным причинам",IF(O2326=34,"Отсутствие потребности в осуществлении расходов",IF(O2326=35,"Нарушение органами местного самоуправления условий порядка предоставления межбюджетных трансфертов",IF(O2326=36,"Экономия по услугам банка, почты",IF(O2326=37,"Отклонение менее 100 рублей",IF(O2326=51,"Проблемы с документами",IF(O2326=52,"Неверное планирование",IF(O2326=53,"Нарушение сроков исполнения",IF(O2326=54,"Иные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27">
        <f>IF(O2327=11,"Экономия по результатам проведения конкурсных процедур",IF(O2327=12,"Экономия зарезервированных средств",IF(O2327=31,"Заявительный характер субсидирования организаций, выплат пособий и компенсаций",IF(O2327=32,"Экономия средств по выплатам сотрудникам",IF(O2327=33,"Изменение сроков исполнения по объективным причинам",IF(O2327=34,"Отсутствие потребности в осуществлении расходов",IF(O2327=35,"Нарушение органами местного самоуправления условий порядка предоставления межбюджетных трансфертов",IF(O2327=36,"Экономия по услугам банка, почты",IF(O2327=37,"Отклонение менее 100 рублей",IF(O2327=51,"Проблемы с документами",IF(O2327=52,"Неверное планирование",IF(O2327=53,"Нарушение сроков исполнения",IF(O2327=54,"Иные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28">
        <f>IF(O2328=11,"Экономия по результатам проведения конкурсных процедур",IF(O2328=12,"Экономия зарезервированных средств",IF(O2328=31,"Заявительный характер субсидирования организаций, выплат пособий и компенсаций",IF(O2328=32,"Экономия средств по выплатам сотрудникам",IF(O2328=33,"Изменение сроков исполнения по объективным причинам",IF(O2328=34,"Отсутствие потребности в осуществлении расходов",IF(O2328=35,"Нарушение органами местного самоуправления условий порядка предоставления межбюджетных трансфертов",IF(O2328=36,"Экономия по услугам банка, почты",IF(O2328=37,"Отклонение менее 100 рублей",IF(O2328=51,"Проблемы с документами",IF(O2328=52,"Неверное планирование",IF(O2328=53,"Нарушение сроков исполнения",IF(O2328=54,"Иные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29">
        <f>IF(O2329=11,"Экономия по результатам проведения конкурсных процедур",IF(O2329=12,"Экономия зарезервированных средств",IF(O2329=31,"Заявительный характер субсидирования организаций, выплат пособий и компенсаций",IF(O2329=32,"Экономия средств по выплатам сотрудникам",IF(O2329=33,"Изменение сроков исполнения по объективным причинам",IF(O2329=34,"Отсутствие потребности в осуществлении расходов",IF(O2329=35,"Нарушение органами местного самоуправления условий порядка предоставления межбюджетных трансфертов",IF(O2329=36,"Экономия по услугам банка, почты",IF(O2329=37,"Отклонение менее 100 рублей",IF(O2329=51,"Проблемы с документами",IF(O2329=52,"Неверное планирование",IF(O2329=53,"Нарушение сроков исполнения",IF(O2329=54,"Иные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30">
        <f>IF(O2330=11,"Экономия по результатам проведения конкурсных процедур",IF(O2330=12,"Экономия зарезервированных средств",IF(O2330=31,"Заявительный характер субсидирования организаций, выплат пособий и компенсаций",IF(O2330=32,"Экономия средств по выплатам сотрудникам",IF(O2330=33,"Изменение сроков исполнения по объективным причинам",IF(O2330=34,"Отсутствие потребности в осуществлении расходов",IF(O2330=35,"Нарушение органами местного самоуправления условий порядка предоставления межбюджетных трансфертов",IF(O2330=36,"Экономия по услугам банка, почты",IF(O2330=37,"Отклонение менее 100 рублей",IF(O2330=51,"Проблемы с документами",IF(O2330=52,"Неверное планирование",IF(O2330=53,"Нарушение сроков исполнения",IF(O2330=54,"Иные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31">
        <f>IF(O2331=11,"Экономия по результатам проведения конкурсных процедур",IF(O2331=12,"Экономия зарезервированных средств",IF(O2331=31,"Заявительный характер субсидирования организаций, выплат пособий и компенсаций",IF(O2331=32,"Экономия средств по выплатам сотрудникам",IF(O2331=33,"Изменение сроков исполнения по объективным причинам",IF(O2331=34,"Отсутствие потребности в осуществлении расходов",IF(O2331=35,"Нарушение органами местного самоуправления условий порядка предоставления межбюджетных трансфертов",IF(O2331=36,"Экономия по услугам банка, почты",IF(O2331=37,"Отклонение менее 100 рублей",IF(O2331=51,"Проблемы с документами",IF(O2331=52,"Неверное планирование",IF(O2331=53,"Нарушение сроков исполнения",IF(O2331=54,"Иные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32">
        <f>IF(O2332=11,"Экономия по результатам проведения конкурсных процедур",IF(O2332=12,"Экономия зарезервированных средств",IF(O2332=31,"Заявительный характер субсидирования организаций, выплат пособий и компенсаций",IF(O2332=32,"Экономия средств по выплатам сотрудникам",IF(O2332=33,"Изменение сроков исполнения по объективным причинам",IF(O2332=34,"Отсутствие потребности в осуществлении расходов",IF(O2332=35,"Нарушение органами местного самоуправления условий порядка предоставления межбюджетных трансфертов",IF(O2332=36,"Экономия по услугам банка, почты",IF(O2332=37,"Отклонение менее 100 рублей",IF(O2332=51,"Проблемы с документами",IF(O2332=52,"Неверное планирование",IF(O2332=53,"Нарушение сроков исполнения",IF(O2332=54,"Иные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33">
        <f>IF(O2333=11,"Экономия по результатам проведения конкурсных процедур",IF(O2333=12,"Экономия зарезервированных средств",IF(O2333=31,"Заявительный характер субсидирования организаций, выплат пособий и компенсаций",IF(O2333=32,"Экономия средств по выплатам сотрудникам",IF(O2333=33,"Изменение сроков исполнения по объективным причинам",IF(O2333=34,"Отсутствие потребности в осуществлении расходов",IF(O2333=35,"Нарушение органами местного самоуправления условий порядка предоставления межбюджетных трансфертов",IF(O2333=36,"Экономия по услугам банка, почты",IF(O2333=37,"Отклонение менее 100 рублей",IF(O2333=51,"Проблемы с документами",IF(O2333=52,"Неверное планирование",IF(O2333=53,"Нарушение сроков исполнения",IF(O2333=54,"Иные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34">
        <f>IF(O2334=11,"Экономия по результатам проведения конкурсных процедур",IF(O2334=12,"Экономия зарезервированных средств",IF(O2334=31,"Заявительный характер субсидирования организаций, выплат пособий и компенсаций",IF(O2334=32,"Экономия средств по выплатам сотрудникам",IF(O2334=33,"Изменение сроков исполнения по объективным причинам",IF(O2334=34,"Отсутствие потребности в осуществлении расходов",IF(O2334=35,"Нарушение органами местного самоуправления условий порядка предоставления межбюджетных трансфертов",IF(O2334=36,"Экономия по услугам банка, почты",IF(O2334=37,"Отклонение менее 100 рублей",IF(O2334=51,"Проблемы с документами",IF(O2334=52,"Неверное планирование",IF(O2334=53,"Нарушение сроков исполнения",IF(O2334=54,"Иные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35">
        <f>IF(O2335=11,"Экономия по результатам проведения конкурсных процедур",IF(O2335=12,"Экономия зарезервированных средств",IF(O2335=31,"Заявительный характер субсидирования организаций, выплат пособий и компенсаций",IF(O2335=32,"Экономия средств по выплатам сотрудникам",IF(O2335=33,"Изменение сроков исполнения по объективным причинам",IF(O2335=34,"Отсутствие потребности в осуществлении расходов",IF(O2335=35,"Нарушение органами местного самоуправления условий порядка предоставления межбюджетных трансфертов",IF(O2335=36,"Экономия по услугам банка, почты",IF(O2335=37,"Отклонение менее 100 рублей",IF(O2335=51,"Проблемы с документами",IF(O2335=52,"Неверное планирование",IF(O2335=53,"Нарушение сроков исполнения",IF(O2335=54,"Иные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36">
        <f>IF(O2336=11,"Экономия по результатам проведения конкурсных процедур",IF(O2336=12,"Экономия зарезервированных средств",IF(O2336=31,"Заявительный характер субсидирования организаций, выплат пособий и компенсаций",IF(O2336=32,"Экономия средств по выплатам сотрудникам",IF(O2336=33,"Изменение сроков исполнения по объективным причинам",IF(O2336=34,"Отсутствие потребности в осуществлении расходов",IF(O2336=35,"Нарушение органами местного самоуправления условий порядка предоставления межбюджетных трансфертов",IF(O2336=36,"Экономия по услугам банка, почты",IF(O2336=37,"Отклонение менее 100 рублей",IF(O2336=51,"Проблемы с документами",IF(O2336=52,"Неверное планирование",IF(O2336=53,"Нарушение сроков исполнения",IF(O2336=54,"Иные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37">
        <f>IF(O2337=11,"Экономия по результатам проведения конкурсных процедур",IF(O2337=12,"Экономия зарезервированных средств",IF(O2337=31,"Заявительный характер субсидирования организаций, выплат пособий и компенсаций",IF(O2337=32,"Экономия средств по выплатам сотрудникам",IF(O2337=33,"Изменение сроков исполнения по объективным причинам",IF(O2337=34,"Отсутствие потребности в осуществлении расходов",IF(O2337=35,"Нарушение органами местного самоуправления условий порядка предоставления межбюджетных трансфертов",IF(O2337=36,"Экономия по услугам банка, почты",IF(O2337=37,"Отклонение менее 100 рублей",IF(O2337=51,"Проблемы с документами",IF(O2337=52,"Неверное планирование",IF(O2337=53,"Нарушение сроков исполнения",IF(O2337=54,"Иные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38">
        <f>IF(O2338=11,"Экономия по результатам проведения конкурсных процедур",IF(O2338=12,"Экономия зарезервированных средств",IF(O2338=31,"Заявительный характер субсидирования организаций, выплат пособий и компенсаций",IF(O2338=32,"Экономия средств по выплатам сотрудникам",IF(O2338=33,"Изменение сроков исполнения по объективным причинам",IF(O2338=34,"Отсутствие потребности в осуществлении расходов",IF(O2338=35,"Нарушение органами местного самоуправления условий порядка предоставления межбюджетных трансфертов",IF(O2338=36,"Экономия по услугам банка, почты",IF(O2338=37,"Отклонение менее 100 рублей",IF(O2338=51,"Проблемы с документами",IF(O2338=52,"Неверное планирование",IF(O2338=53,"Нарушение сроков исполнения",IF(O2338=54,"Иные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39">
        <f>IF(O2339=11,"Экономия по результатам проведения конкурсных процедур",IF(O2339=12,"Экономия зарезервированных средств",IF(O2339=31,"Заявительный характер субсидирования организаций, выплат пособий и компенсаций",IF(O2339=32,"Экономия средств по выплатам сотрудникам",IF(O2339=33,"Изменение сроков исполнения по объективным причинам",IF(O2339=34,"Отсутствие потребности в осуществлении расходов",IF(O2339=35,"Нарушение органами местного самоуправления условий порядка предоставления межбюджетных трансфертов",IF(O2339=36,"Экономия по услугам банка, почты",IF(O2339=37,"Отклонение менее 100 рублей",IF(O2339=51,"Проблемы с документами",IF(O2339=52,"Неверное планирование",IF(O2339=53,"Нарушение сроков исполнения",IF(O2339=54,"Иные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40">
        <f>IF(O2340=11,"Экономия по результатам проведения конкурсных процедур",IF(O2340=12,"Экономия зарезервированных средств",IF(O2340=31,"Заявительный характер субсидирования организаций, выплат пособий и компенсаций",IF(O2340=32,"Экономия средств по выплатам сотрудникам",IF(O2340=33,"Изменение сроков исполнения по объективным причинам",IF(O2340=34,"Отсутствие потребности в осуществлении расходов",IF(O2340=35,"Нарушение органами местного самоуправления условий порядка предоставления межбюджетных трансфертов",IF(O2340=36,"Экономия по услугам банка, почты",IF(O2340=37,"Отклонение менее 100 рублей",IF(O2340=51,"Проблемы с документами",IF(O2340=52,"Неверное планирование",IF(O2340=53,"Нарушение сроков исполнения",IF(O2340=54,"Иные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41">
        <f>IF(O2341=11,"Экономия по результатам проведения конкурсных процедур",IF(O2341=12,"Экономия зарезервированных средств",IF(O2341=31,"Заявительный характер субсидирования организаций, выплат пособий и компенсаций",IF(O2341=32,"Экономия средств по выплатам сотрудникам",IF(O2341=33,"Изменение сроков исполнения по объективным причинам",IF(O2341=34,"Отсутствие потребности в осуществлении расходов",IF(O2341=35,"Нарушение органами местного самоуправления условий порядка предоставления межбюджетных трансфертов",IF(O2341=36,"Экономия по услугам банка, почты",IF(O2341=37,"Отклонение менее 100 рублей",IF(O2341=51,"Проблемы с документами",IF(O2341=52,"Неверное планирование",IF(O2341=53,"Нарушение сроков исполнения",IF(O2341=54,"Иные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42">
        <f>IF(O2342=11,"Экономия по результатам проведения конкурсных процедур",IF(O2342=12,"Экономия зарезервированных средств",IF(O2342=31,"Заявительный характер субсидирования организаций, выплат пособий и компенсаций",IF(O2342=32,"Экономия средств по выплатам сотрудникам",IF(O2342=33,"Изменение сроков исполнения по объективным причинам",IF(O2342=34,"Отсутствие потребности в осуществлении расходов",IF(O2342=35,"Нарушение органами местного самоуправления условий порядка предоставления межбюджетных трансфертов",IF(O2342=36,"Экономия по услугам банка, почты",IF(O2342=37,"Отклонение менее 100 рублей",IF(O2342=51,"Проблемы с документами",IF(O2342=52,"Неверное планирование",IF(O2342=53,"Нарушение сроков исполнения",IF(O2342=54,"Иные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43">
        <f>IF(O2343=11,"Экономия по результатам проведения конкурсных процедур",IF(O2343=12,"Экономия зарезервированных средств",IF(O2343=31,"Заявительный характер субсидирования организаций, выплат пособий и компенсаций",IF(O2343=32,"Экономия средств по выплатам сотрудникам",IF(O2343=33,"Изменение сроков исполнения по объективным причинам",IF(O2343=34,"Отсутствие потребности в осуществлении расходов",IF(O2343=35,"Нарушение органами местного самоуправления условий порядка предоставления межбюджетных трансфертов",IF(O2343=36,"Экономия по услугам банка, почты",IF(O2343=37,"Отклонение менее 100 рублей",IF(O2343=51,"Проблемы с документами",IF(O2343=52,"Неверное планирование",IF(O2343=53,"Нарушение сроков исполнения",IF(O2343=54,"Иные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44">
        <f>IF(O2344=11,"Экономия по результатам проведения конкурсных процедур",IF(O2344=12,"Экономия зарезервированных средств",IF(O2344=31,"Заявительный характер субсидирования организаций, выплат пособий и компенсаций",IF(O2344=32,"Экономия средств по выплатам сотрудникам",IF(O2344=33,"Изменение сроков исполнения по объективным причинам",IF(O2344=34,"Отсутствие потребности в осуществлении расходов",IF(O2344=35,"Нарушение органами местного самоуправления условий порядка предоставления межбюджетных трансфертов",IF(O2344=36,"Экономия по услугам банка, почты",IF(O2344=37,"Отклонение менее 100 рублей",IF(O2344=51,"Проблемы с документами",IF(O2344=52,"Неверное планирование",IF(O2344=53,"Нарушение сроков исполнения",IF(O2344=54,"Иные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45">
        <f>IF(O2345=11,"Экономия по результатам проведения конкурсных процедур",IF(O2345=12,"Экономия зарезервированных средств",IF(O2345=31,"Заявительный характер субсидирования организаций, выплат пособий и компенсаций",IF(O2345=32,"Экономия средств по выплатам сотрудникам",IF(O2345=33,"Изменение сроков исполнения по объективным причинам",IF(O2345=34,"Отсутствие потребности в осуществлении расходов",IF(O2345=35,"Нарушение органами местного самоуправления условий порядка предоставления межбюджетных трансфертов",IF(O2345=36,"Экономия по услугам банка, почты",IF(O2345=37,"Отклонение менее 100 рублей",IF(O2345=51,"Проблемы с документами",IF(O2345=52,"Неверное планирование",IF(O2345=53,"Нарушение сроков исполнения",IF(O2345=54,"Иные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46">
        <f>IF(O2346=11,"Экономия по результатам проведения конкурсных процедур",IF(O2346=12,"Экономия зарезервированных средств",IF(O2346=31,"Заявительный характер субсидирования организаций, выплат пособий и компенсаций",IF(O2346=32,"Экономия средств по выплатам сотрудникам",IF(O2346=33,"Изменение сроков исполнения по объективным причинам",IF(O2346=34,"Отсутствие потребности в осуществлении расходов",IF(O2346=35,"Нарушение органами местного самоуправления условий порядка предоставления межбюджетных трансфертов",IF(O2346=36,"Экономия по услугам банка, почты",IF(O2346=37,"Отклонение менее 100 рублей",IF(O2346=51,"Проблемы с документами",IF(O2346=52,"Неверное планирование",IF(O2346=53,"Нарушение сроков исполнения",IF(O2346=54,"Иные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47">
        <f>IF(O2347=11,"Экономия по результатам проведения конкурсных процедур",IF(O2347=12,"Экономия зарезервированных средств",IF(O2347=31,"Заявительный характер субсидирования организаций, выплат пособий и компенсаций",IF(O2347=32,"Экономия средств по выплатам сотрудникам",IF(O2347=33,"Изменение сроков исполнения по объективным причинам",IF(O2347=34,"Отсутствие потребности в осуществлении расходов",IF(O2347=35,"Нарушение органами местного самоуправления условий порядка предоставления межбюджетных трансфертов",IF(O2347=36,"Экономия по услугам банка, почты",IF(O2347=37,"Отклонение менее 100 рублей",IF(O2347=51,"Проблемы с документами",IF(O2347=52,"Неверное планирование",IF(O2347=53,"Нарушение сроков исполнения",IF(O2347=54,"Иные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48">
        <f>IF(O2348=11,"Экономия по результатам проведения конкурсных процедур",IF(O2348=12,"Экономия зарезервированных средств",IF(O2348=31,"Заявительный характер субсидирования организаций, выплат пособий и компенсаций",IF(O2348=32,"Экономия средств по выплатам сотрудникам",IF(O2348=33,"Изменение сроков исполнения по объективным причинам",IF(O2348=34,"Отсутствие потребности в осуществлении расходов",IF(O2348=35,"Нарушение органами местного самоуправления условий порядка предоставления межбюджетных трансфертов",IF(O2348=36,"Экономия по услугам банка, почты",IF(O2348=37,"Отклонение менее 100 рублей",IF(O2348=51,"Проблемы с документами",IF(O2348=52,"Неверное планирование",IF(O2348=53,"Нарушение сроков исполнения",IF(O2348=54,"Иные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49">
        <f>IF(O2349=11,"Экономия по результатам проведения конкурсных процедур",IF(O2349=12,"Экономия зарезервированных средств",IF(O2349=31,"Заявительный характер субсидирования организаций, выплат пособий и компенсаций",IF(O2349=32,"Экономия средств по выплатам сотрудникам",IF(O2349=33,"Изменение сроков исполнения по объективным причинам",IF(O2349=34,"Отсутствие потребности в осуществлении расходов",IF(O2349=35,"Нарушение органами местного самоуправления условий порядка предоставления межбюджетных трансфертов",IF(O2349=36,"Экономия по услугам банка, почты",IF(O2349=37,"Отклонение менее 100 рублей",IF(O2349=51,"Проблемы с документами",IF(O2349=52,"Неверное планирование",IF(O2349=53,"Нарушение сроков исполнения",IF(O2349=54,"Иные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50">
        <f>IF(O2350=11,"Экономия по результатам проведения конкурсных процедур",IF(O2350=12,"Экономия зарезервированных средств",IF(O2350=31,"Заявительный характер субсидирования организаций, выплат пособий и компенсаций",IF(O2350=32,"Экономия средств по выплатам сотрудникам",IF(O2350=33,"Изменение сроков исполнения по объективным причинам",IF(O2350=34,"Отсутствие потребности в осуществлении расходов",IF(O2350=35,"Нарушение органами местного самоуправления условий порядка предоставления межбюджетных трансфертов",IF(O2350=36,"Экономия по услугам банка, почты",IF(O2350=37,"Отклонение менее 100 рублей",IF(O2350=51,"Проблемы с документами",IF(O2350=52,"Неверное планирование",IF(O2350=53,"Нарушение сроков исполнения",IF(O2350=54,"Иные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51">
        <f>IF(O2351=11,"Экономия по результатам проведения конкурсных процедур",IF(O2351=12,"Экономия зарезервированных средств",IF(O2351=31,"Заявительный характер субсидирования организаций, выплат пособий и компенсаций",IF(O2351=32,"Экономия средств по выплатам сотрудникам",IF(O2351=33,"Изменение сроков исполнения по объективным причинам",IF(O2351=34,"Отсутствие потребности в осуществлении расходов",IF(O2351=35,"Нарушение органами местного самоуправления условий порядка предоставления межбюджетных трансфертов",IF(O2351=36,"Экономия по услугам банка, почты",IF(O2351=37,"Отклонение менее 100 рублей",IF(O2351=51,"Проблемы с документами",IF(O2351=52,"Неверное планирование",IF(O2351=53,"Нарушение сроков исполнения",IF(O2351=54,"Иные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52">
        <f>IF(O2352=11,"Экономия по результатам проведения конкурсных процедур",IF(O2352=12,"Экономия зарезервированных средств",IF(O2352=31,"Заявительный характер субсидирования организаций, выплат пособий и компенсаций",IF(O2352=32,"Экономия средств по выплатам сотрудникам",IF(O2352=33,"Изменение сроков исполнения по объективным причинам",IF(O2352=34,"Отсутствие потребности в осуществлении расходов",IF(O2352=35,"Нарушение органами местного самоуправления условий порядка предоставления межбюджетных трансфертов",IF(O2352=36,"Экономия по услугам банка, почты",IF(O2352=37,"Отклонение менее 100 рублей",IF(O2352=51,"Проблемы с документами",IF(O2352=52,"Неверное планирование",IF(O2352=53,"Нарушение сроков исполнения",IF(O2352=54,"Иные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53">
        <f>IF(O2353=11,"Экономия по результатам проведения конкурсных процедур",IF(O2353=12,"Экономия зарезервированных средств",IF(O2353=31,"Заявительный характер субсидирования организаций, выплат пособий и компенсаций",IF(O2353=32,"Экономия средств по выплатам сотрудникам",IF(O2353=33,"Изменение сроков исполнения по объективным причинам",IF(O2353=34,"Отсутствие потребности в осуществлении расходов",IF(O2353=35,"Нарушение органами местного самоуправления условий порядка предоставления межбюджетных трансфертов",IF(O2353=36,"Экономия по услугам банка, почты",IF(O2353=37,"Отклонение менее 100 рублей",IF(O2353=51,"Проблемы с документами",IF(O2353=52,"Неверное планирование",IF(O2353=53,"Нарушение сроков исполнения",IF(O2353=54,"Иные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54">
        <f>IF(O2354=11,"Экономия по результатам проведения конкурсных процедур",IF(O2354=12,"Экономия зарезервированных средств",IF(O2354=31,"Заявительный характер субсидирования организаций, выплат пособий и компенсаций",IF(O2354=32,"Экономия средств по выплатам сотрудникам",IF(O2354=33,"Изменение сроков исполнения по объективным причинам",IF(O2354=34,"Отсутствие потребности в осуществлении расходов",IF(O2354=35,"Нарушение органами местного самоуправления условий порядка предоставления межбюджетных трансфертов",IF(O2354=36,"Экономия по услугам банка, почты",IF(O2354=37,"Отклонение менее 100 рублей",IF(O2354=51,"Проблемы с документами",IF(O2354=52,"Неверное планирование",IF(O2354=53,"Нарушение сроков исполнения",IF(O2354=54,"Иные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55">
        <f>IF(O2355=11,"Экономия по результатам проведения конкурсных процедур",IF(O2355=12,"Экономия зарезервированных средств",IF(O2355=31,"Заявительный характер субсидирования организаций, выплат пособий и компенсаций",IF(O2355=32,"Экономия средств по выплатам сотрудникам",IF(O2355=33,"Изменение сроков исполнения по объективным причинам",IF(O2355=34,"Отсутствие потребности в осуществлении расходов",IF(O2355=35,"Нарушение органами местного самоуправления условий порядка предоставления межбюджетных трансфертов",IF(O2355=36,"Экономия по услугам банка, почты",IF(O2355=37,"Отклонение менее 100 рублей",IF(O2355=51,"Проблемы с документами",IF(O2355=52,"Неверное планирование",IF(O2355=53,"Нарушение сроков исполнения",IF(O2355=54,"Иные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56">
        <f>IF(O2356=11,"Экономия по результатам проведения конкурсных процедур",IF(O2356=12,"Экономия зарезервированных средств",IF(O2356=31,"Заявительный характер субсидирования организаций, выплат пособий и компенсаций",IF(O2356=32,"Экономия средств по выплатам сотрудникам",IF(O2356=33,"Изменение сроков исполнения по объективным причинам",IF(O2356=34,"Отсутствие потребности в осуществлении расходов",IF(O2356=35,"Нарушение органами местного самоуправления условий порядка предоставления межбюджетных трансфертов",IF(O2356=36,"Экономия по услугам банка, почты",IF(O2356=37,"Отклонение менее 100 рублей",IF(O2356=51,"Проблемы с документами",IF(O2356=52,"Неверное планирование",IF(O2356=53,"Нарушение сроков исполнения",IF(O2356=54,"Иные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57">
        <f>IF(O2357=11,"Экономия по результатам проведения конкурсных процедур",IF(O2357=12,"Экономия зарезервированных средств",IF(O2357=31,"Заявительный характер субсидирования организаций, выплат пособий и компенсаций",IF(O2357=32,"Экономия средств по выплатам сотрудникам",IF(O2357=33,"Изменение сроков исполнения по объективным причинам",IF(O2357=34,"Отсутствие потребности в осуществлении расходов",IF(O2357=35,"Нарушение органами местного самоуправления условий порядка предоставления межбюджетных трансфертов",IF(O2357=36,"Экономия по услугам банка, почты",IF(O2357=37,"Отклонение менее 100 рублей",IF(O2357=51,"Проблемы с документами",IF(O2357=52,"Неверное планирование",IF(O2357=53,"Нарушение сроков исполнения",IF(O2357=54,"Иные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58">
        <f>IF(O2358=11,"Экономия по результатам проведения конкурсных процедур",IF(O2358=12,"Экономия зарезервированных средств",IF(O2358=31,"Заявительный характер субсидирования организаций, выплат пособий и компенсаций",IF(O2358=32,"Экономия средств по выплатам сотрудникам",IF(O2358=33,"Изменение сроков исполнения по объективным причинам",IF(O2358=34,"Отсутствие потребности в осуществлении расходов",IF(O2358=35,"Нарушение органами местного самоуправления условий порядка предоставления межбюджетных трансфертов",IF(O2358=36,"Экономия по услугам банка, почты",IF(O2358=37,"Отклонение менее 100 рублей",IF(O2358=51,"Проблемы с документами",IF(O2358=52,"Неверное планирование",IF(O2358=53,"Нарушение сроков исполнения",IF(O2358=54,"Иные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59">
        <f>IF(O2359=11,"Экономия по результатам проведения конкурсных процедур",IF(O2359=12,"Экономия зарезервированных средств",IF(O2359=31,"Заявительный характер субсидирования организаций, выплат пособий и компенсаций",IF(O2359=32,"Экономия средств по выплатам сотрудникам",IF(O2359=33,"Изменение сроков исполнения по объективным причинам",IF(O2359=34,"Отсутствие потребности в осуществлении расходов",IF(O2359=35,"Нарушение органами местного самоуправления условий порядка предоставления межбюджетных трансфертов",IF(O2359=36,"Экономия по услугам банка, почты",IF(O2359=37,"Отклонение менее 100 рублей",IF(O2359=51,"Проблемы с документами",IF(O2359=52,"Неверное планирование",IF(O2359=53,"Нарушение сроков исполнения",IF(O2359=54,"Иные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60">
        <f>IF(O2360=11,"Экономия по результатам проведения конкурсных процедур",IF(O2360=12,"Экономия зарезервированных средств",IF(O2360=31,"Заявительный характер субсидирования организаций, выплат пособий и компенсаций",IF(O2360=32,"Экономия средств по выплатам сотрудникам",IF(O2360=33,"Изменение сроков исполнения по объективным причинам",IF(O2360=34,"Отсутствие потребности в осуществлении расходов",IF(O2360=35,"Нарушение органами местного самоуправления условий порядка предоставления межбюджетных трансфертов",IF(O2360=36,"Экономия по услугам банка, почты",IF(O2360=37,"Отклонение менее 100 рублей",IF(O2360=51,"Проблемы с документами",IF(O2360=52,"Неверное планирование",IF(O2360=53,"Нарушение сроков исполнения",IF(O2360=54,"Иные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61">
        <f>IF(O2361=11,"Экономия по результатам проведения конкурсных процедур",IF(O2361=12,"Экономия зарезервированных средств",IF(O2361=31,"Заявительный характер субсидирования организаций, выплат пособий и компенсаций",IF(O2361=32,"Экономия средств по выплатам сотрудникам",IF(O2361=33,"Изменение сроков исполнения по объективным причинам",IF(O2361=34,"Отсутствие потребности в осуществлении расходов",IF(O2361=35,"Нарушение органами местного самоуправления условий порядка предоставления межбюджетных трансфертов",IF(O2361=36,"Экономия по услугам банка, почты",IF(O2361=37,"Отклонение менее 100 рублей",IF(O2361=51,"Проблемы с документами",IF(O2361=52,"Неверное планирование",IF(O2361=53,"Нарушение сроков исполнения",IF(O2361=54,"Иные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62">
        <f>IF(O2362=11,"Экономия по результатам проведения конкурсных процедур",IF(O2362=12,"Экономия зарезервированных средств",IF(O2362=31,"Заявительный характер субсидирования организаций, выплат пособий и компенсаций",IF(O2362=32,"Экономия средств по выплатам сотрудникам",IF(O2362=33,"Изменение сроков исполнения по объективным причинам",IF(O2362=34,"Отсутствие потребности в осуществлении расходов",IF(O2362=35,"Нарушение органами местного самоуправления условий порядка предоставления межбюджетных трансфертов",IF(O2362=36,"Экономия по услугам банка, почты",IF(O2362=37,"Отклонение менее 100 рублей",IF(O2362=51,"Проблемы с документами",IF(O2362=52,"Неверное планирование",IF(O2362=53,"Нарушение сроков исполнения",IF(O2362=54,"Иные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63">
        <f>IF(O2363=11,"Экономия по результатам проведения конкурсных процедур",IF(O2363=12,"Экономия зарезервированных средств",IF(O2363=31,"Заявительный характер субсидирования организаций, выплат пособий и компенсаций",IF(O2363=32,"Экономия средств по выплатам сотрудникам",IF(O2363=33,"Изменение сроков исполнения по объективным причинам",IF(O2363=34,"Отсутствие потребности в осуществлении расходов",IF(O2363=35,"Нарушение органами местного самоуправления условий порядка предоставления межбюджетных трансфертов",IF(O2363=36,"Экономия по услугам банка, почты",IF(O2363=37,"Отклонение менее 100 рублей",IF(O2363=51,"Проблемы с документами",IF(O2363=52,"Неверное планирование",IF(O2363=53,"Нарушение сроков исполнения",IF(O2363=54,"Иные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64">
        <f>IF(O2364=11,"Экономия по результатам проведения конкурсных процедур",IF(O2364=12,"Экономия зарезервированных средств",IF(O2364=31,"Заявительный характер субсидирования организаций, выплат пособий и компенсаций",IF(O2364=32,"Экономия средств по выплатам сотрудникам",IF(O2364=33,"Изменение сроков исполнения по объективным причинам",IF(O2364=34,"Отсутствие потребности в осуществлении расходов",IF(O2364=35,"Нарушение органами местного самоуправления условий порядка предоставления межбюджетных трансфертов",IF(O2364=36,"Экономия по услугам банка, почты",IF(O2364=37,"Отклонение менее 100 рублей",IF(O2364=51,"Проблемы с документами",IF(O2364=52,"Неверное планирование",IF(O2364=53,"Нарушение сроков исполнения",IF(O2364=54,"Иные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65">
        <f>IF(O2365=11,"Экономия по результатам проведения конкурсных процедур",IF(O2365=12,"Экономия зарезервированных средств",IF(O2365=31,"Заявительный характер субсидирования организаций, выплат пособий и компенсаций",IF(O2365=32,"Экономия средств по выплатам сотрудникам",IF(O2365=33,"Изменение сроков исполнения по объективным причинам",IF(O2365=34,"Отсутствие потребности в осуществлении расходов",IF(O2365=35,"Нарушение органами местного самоуправления условий порядка предоставления межбюджетных трансфертов",IF(O2365=36,"Экономия по услугам банка, почты",IF(O2365=37,"Отклонение менее 100 рублей",IF(O2365=51,"Проблемы с документами",IF(O2365=52,"Неверное планирование",IF(O2365=53,"Нарушение сроков исполнения",IF(O2365=54,"Иные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66">
        <f>IF(O2366=11,"Экономия по результатам проведения конкурсных процедур",IF(O2366=12,"Экономия зарезервированных средств",IF(O2366=31,"Заявительный характер субсидирования организаций, выплат пособий и компенсаций",IF(O2366=32,"Экономия средств по выплатам сотрудникам",IF(O2366=33,"Изменение сроков исполнения по объективным причинам",IF(O2366=34,"Отсутствие потребности в осуществлении расходов",IF(O2366=35,"Нарушение органами местного самоуправления условий порядка предоставления межбюджетных трансфертов",IF(O2366=36,"Экономия по услугам банка, почты",IF(O2366=37,"Отклонение менее 100 рублей",IF(O2366=51,"Проблемы с документами",IF(O2366=52,"Неверное планирование",IF(O2366=53,"Нарушение сроков исполнения",IF(O2366=54,"Иные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67">
        <f>IF(O2367=11,"Экономия по результатам проведения конкурсных процедур",IF(O2367=12,"Экономия зарезервированных средств",IF(O2367=31,"Заявительный характер субсидирования организаций, выплат пособий и компенсаций",IF(O2367=32,"Экономия средств по выплатам сотрудникам",IF(O2367=33,"Изменение сроков исполнения по объективным причинам",IF(O2367=34,"Отсутствие потребности в осуществлении расходов",IF(O2367=35,"Нарушение органами местного самоуправления условий порядка предоставления межбюджетных трансфертов",IF(O2367=36,"Экономия по услугам банка, почты",IF(O2367=37,"Отклонение менее 100 рублей",IF(O2367=51,"Проблемы с документами",IF(O2367=52,"Неверное планирование",IF(O2367=53,"Нарушение сроков исполнения",IF(O2367=54,"Иные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68">
        <f>IF(O2368=11,"Экономия по результатам проведения конкурсных процедур",IF(O2368=12,"Экономия зарезервированных средств",IF(O2368=31,"Заявительный характер субсидирования организаций, выплат пособий и компенсаций",IF(O2368=32,"Экономия средств по выплатам сотрудникам",IF(O2368=33,"Изменение сроков исполнения по объективным причинам",IF(O2368=34,"Отсутствие потребности в осуществлении расходов",IF(O2368=35,"Нарушение органами местного самоуправления условий порядка предоставления межбюджетных трансфертов",IF(O2368=36,"Экономия по услугам банка, почты",IF(O2368=37,"Отклонение менее 100 рублей",IF(O2368=51,"Проблемы с документами",IF(O2368=52,"Неверное планирование",IF(O2368=53,"Нарушение сроков исполнения",IF(O2368=54,"Иные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69">
        <f>IF(O2369=11,"Экономия по результатам проведения конкурсных процедур",IF(O2369=12,"Экономия зарезервированных средств",IF(O2369=31,"Заявительный характер субсидирования организаций, выплат пособий и компенсаций",IF(O2369=32,"Экономия средств по выплатам сотрудникам",IF(O2369=33,"Изменение сроков исполнения по объективным причинам",IF(O2369=34,"Отсутствие потребности в осуществлении расходов",IF(O2369=35,"Нарушение органами местного самоуправления условий порядка предоставления межбюджетных трансфертов",IF(O2369=36,"Экономия по услугам банка, почты",IF(O2369=37,"Отклонение менее 100 рублей",IF(O2369=51,"Проблемы с документами",IF(O2369=52,"Неверное планирование",IF(O2369=53,"Нарушение сроков исполнения",IF(O2369=54,"Иные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70">
        <f>IF(O2370=11,"Экономия по результатам проведения конкурсных процедур",IF(O2370=12,"Экономия зарезервированных средств",IF(O2370=31,"Заявительный характер субсидирования организаций, выплат пособий и компенсаций",IF(O2370=32,"Экономия средств по выплатам сотрудникам",IF(O2370=33,"Изменение сроков исполнения по объективным причинам",IF(O2370=34,"Отсутствие потребности в осуществлении расходов",IF(O2370=35,"Нарушение органами местного самоуправления условий порядка предоставления межбюджетных трансфертов",IF(O2370=36,"Экономия по услугам банка, почты",IF(O2370=37,"Отклонение менее 100 рублей",IF(O2370=51,"Проблемы с документами",IF(O2370=52,"Неверное планирование",IF(O2370=53,"Нарушение сроков исполнения",IF(O2370=54,"Иные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71">
        <f>IF(O2371=11,"Экономия по результатам проведения конкурсных процедур",IF(O2371=12,"Экономия зарезервированных средств",IF(O2371=31,"Заявительный характер субсидирования организаций, выплат пособий и компенсаций",IF(O2371=32,"Экономия средств по выплатам сотрудникам",IF(O2371=33,"Изменение сроков исполнения по объективным причинам",IF(O2371=34,"Отсутствие потребности в осуществлении расходов",IF(O2371=35,"Нарушение органами местного самоуправления условий порядка предоставления межбюджетных трансфертов",IF(O2371=36,"Экономия по услугам банка, почты",IF(O2371=37,"Отклонение менее 100 рублей",IF(O2371=51,"Проблемы с документами",IF(O2371=52,"Неверное планирование",IF(O2371=53,"Нарушение сроков исполнения",IF(O2371=54,"Иные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72">
        <f>IF(O2372=11,"Экономия по результатам проведения конкурсных процедур",IF(O2372=12,"Экономия зарезервированных средств",IF(O2372=31,"Заявительный характер субсидирования организаций, выплат пособий и компенсаций",IF(O2372=32,"Экономия средств по выплатам сотрудникам",IF(O2372=33,"Изменение сроков исполнения по объективным причинам",IF(O2372=34,"Отсутствие потребности в осуществлении расходов",IF(O2372=35,"Нарушение органами местного самоуправления условий порядка предоставления межбюджетных трансфертов",IF(O2372=36,"Экономия по услугам банка, почты",IF(O2372=37,"Отклонение менее 100 рублей",IF(O2372=51,"Проблемы с документами",IF(O2372=52,"Неверное планирование",IF(O2372=53,"Нарушение сроков исполнения",IF(O2372=54,"Иные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73">
        <f>IF(O2373=11,"Экономия по результатам проведения конкурсных процедур",IF(O2373=12,"Экономия зарезервированных средств",IF(O2373=31,"Заявительный характер субсидирования организаций, выплат пособий и компенсаций",IF(O2373=32,"Экономия средств по выплатам сотрудникам",IF(O2373=33,"Изменение сроков исполнения по объективным причинам",IF(O2373=34,"Отсутствие потребности в осуществлении расходов",IF(O2373=35,"Нарушение органами местного самоуправления условий порядка предоставления межбюджетных трансфертов",IF(O2373=36,"Экономия по услугам банка, почты",IF(O2373=37,"Отклонение менее 100 рублей",IF(O2373=51,"Проблемы с документами",IF(O2373=52,"Неверное планирование",IF(O2373=53,"Нарушение сроков исполнения",IF(O2373=54,"Иные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74">
        <f>IF(O2374=11,"Экономия по результатам проведения конкурсных процедур",IF(O2374=12,"Экономия зарезервированных средств",IF(O2374=31,"Заявительный характер субсидирования организаций, выплат пособий и компенсаций",IF(O2374=32,"Экономия средств по выплатам сотрудникам",IF(O2374=33,"Изменение сроков исполнения по объективным причинам",IF(O2374=34,"Отсутствие потребности в осуществлении расходов",IF(O2374=35,"Нарушение органами местного самоуправления условий порядка предоставления межбюджетных трансфертов",IF(O2374=36,"Экономия по услугам банка, почты",IF(O2374=37,"Отклонение менее 100 рублей",IF(O2374=51,"Проблемы с документами",IF(O2374=52,"Неверное планирование",IF(O2374=53,"Нарушение сроков исполнения",IF(O2374=54,"Иные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75">
        <f>IF(O2375=11,"Экономия по результатам проведения конкурсных процедур",IF(O2375=12,"Экономия зарезервированных средств",IF(O2375=31,"Заявительный характер субсидирования организаций, выплат пособий и компенсаций",IF(O2375=32,"Экономия средств по выплатам сотрудникам",IF(O2375=33,"Изменение сроков исполнения по объективным причинам",IF(O2375=34,"Отсутствие потребности в осуществлении расходов",IF(O2375=35,"Нарушение органами местного самоуправления условий порядка предоставления межбюджетных трансфертов",IF(O2375=36,"Экономия по услугам банка, почты",IF(O2375=37,"Отклонение менее 100 рублей",IF(O2375=51,"Проблемы с документами",IF(O2375=52,"Неверное планирование",IF(O2375=53,"Нарушение сроков исполнения",IF(O2375=54,"Иные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76">
        <f>IF(O2376=11,"Экономия по результатам проведения конкурсных процедур",IF(O2376=12,"Экономия зарезервированных средств",IF(O2376=31,"Заявительный характер субсидирования организаций, выплат пособий и компенсаций",IF(O2376=32,"Экономия средств по выплатам сотрудникам",IF(O2376=33,"Изменение сроков исполнения по объективным причинам",IF(O2376=34,"Отсутствие потребности в осуществлении расходов",IF(O2376=35,"Нарушение органами местного самоуправления условий порядка предоставления межбюджетных трансфертов",IF(O2376=36,"Экономия по услугам банка, почты",IF(O2376=37,"Отклонение менее 100 рублей",IF(O2376=51,"Проблемы с документами",IF(O2376=52,"Неверное планирование",IF(O2376=53,"Нарушение сроков исполнения",IF(O2376=54,"Иные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77">
        <f>IF(O2377=11,"Экономия по результатам проведения конкурсных процедур",IF(O2377=12,"Экономия зарезервированных средств",IF(O2377=31,"Заявительный характер субсидирования организаций, выплат пособий и компенсаций",IF(O2377=32,"Экономия средств по выплатам сотрудникам",IF(O2377=33,"Изменение сроков исполнения по объективным причинам",IF(O2377=34,"Отсутствие потребности в осуществлении расходов",IF(O2377=35,"Нарушение органами местного самоуправления условий порядка предоставления межбюджетных трансфертов",IF(O2377=36,"Экономия по услугам банка, почты",IF(O2377=37,"Отклонение менее 100 рублей",IF(O2377=51,"Проблемы с документами",IF(O2377=52,"Неверное планирование",IF(O2377=53,"Нарушение сроков исполнения",IF(O2377=54,"Иные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78">
        <f>IF(O2378=11,"Экономия по результатам проведения конкурсных процедур",IF(O2378=12,"Экономия зарезервированных средств",IF(O2378=31,"Заявительный характер субсидирования организаций, выплат пособий и компенсаций",IF(O2378=32,"Экономия средств по выплатам сотрудникам",IF(O2378=33,"Изменение сроков исполнения по объективным причинам",IF(O2378=34,"Отсутствие потребности в осуществлении расходов",IF(O2378=35,"Нарушение органами местного самоуправления условий порядка предоставления межбюджетных трансфертов",IF(O2378=36,"Экономия по услугам банка, почты",IF(O2378=37,"Отклонение менее 100 рублей",IF(O2378=51,"Проблемы с документами",IF(O2378=52,"Неверное планирование",IF(O2378=53,"Нарушение сроков исполнения",IF(O2378=54,"Иные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79">
        <f>IF(O2379=11,"Экономия по результатам проведения конкурсных процедур",IF(O2379=12,"Экономия зарезервированных средств",IF(O2379=31,"Заявительный характер субсидирования организаций, выплат пособий и компенсаций",IF(O2379=32,"Экономия средств по выплатам сотрудникам",IF(O2379=33,"Изменение сроков исполнения по объективным причинам",IF(O2379=34,"Отсутствие потребности в осуществлении расходов",IF(O2379=35,"Нарушение органами местного самоуправления условий порядка предоставления межбюджетных трансфертов",IF(O2379=36,"Экономия по услугам банка, почты",IF(O2379=37,"Отклонение менее 100 рублей",IF(O2379=51,"Проблемы с документами",IF(O2379=52,"Неверное планирование",IF(O2379=53,"Нарушение сроков исполнения",IF(O2379=54,"Иные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80">
        <f>IF(O2380=11,"Экономия по результатам проведения конкурсных процедур",IF(O2380=12,"Экономия зарезервированных средств",IF(O2380=31,"Заявительный характер субсидирования организаций, выплат пособий и компенсаций",IF(O2380=32,"Экономия средств по выплатам сотрудникам",IF(O2380=33,"Изменение сроков исполнения по объективным причинам",IF(O2380=34,"Отсутствие потребности в осуществлении расходов",IF(O2380=35,"Нарушение органами местного самоуправления условий порядка предоставления межбюджетных трансфертов",IF(O2380=36,"Экономия по услугам банка, почты",IF(O2380=37,"Отклонение менее 100 рублей",IF(O2380=51,"Проблемы с документами",IF(O2380=52,"Неверное планирование",IF(O2380=53,"Нарушение сроков исполнения",IF(O2380=54,"Иные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81">
        <f>IF(O2381=11,"Экономия по результатам проведения конкурсных процедур",IF(O2381=12,"Экономия зарезервированных средств",IF(O2381=31,"Заявительный характер субсидирования организаций, выплат пособий и компенсаций",IF(O2381=32,"Экономия средств по выплатам сотрудникам",IF(O2381=33,"Изменение сроков исполнения по объективным причинам",IF(O2381=34,"Отсутствие потребности в осуществлении расходов",IF(O2381=35,"Нарушение органами местного самоуправления условий порядка предоставления межбюджетных трансфертов",IF(O2381=36,"Экономия по услугам банка, почты",IF(O2381=37,"Отклонение менее 100 рублей",IF(O2381=51,"Проблемы с документами",IF(O2381=52,"Неверное планирование",IF(O2381=53,"Нарушение сроков исполнения",IF(O2381=54,"Иные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82">
        <f>IF(O2382=11,"Экономия по результатам проведения конкурсных процедур",IF(O2382=12,"Экономия зарезервированных средств",IF(O2382=31,"Заявительный характер субсидирования организаций, выплат пособий и компенсаций",IF(O2382=32,"Экономия средств по выплатам сотрудникам",IF(O2382=33,"Изменение сроков исполнения по объективным причинам",IF(O2382=34,"Отсутствие потребности в осуществлении расходов",IF(O2382=35,"Нарушение органами местного самоуправления условий порядка предоставления межбюджетных трансфертов",IF(O2382=36,"Экономия по услугам банка, почты",IF(O2382=37,"Отклонение менее 100 рублей",IF(O2382=51,"Проблемы с документами",IF(O2382=52,"Неверное планирование",IF(O2382=53,"Нарушение сроков исполнения",IF(O2382=54,"Иные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83">
        <f>IF(O2383=11,"Экономия по результатам проведения конкурсных процедур",IF(O2383=12,"Экономия зарезервированных средств",IF(O2383=31,"Заявительный характер субсидирования организаций, выплат пособий и компенсаций",IF(O2383=32,"Экономия средств по выплатам сотрудникам",IF(O2383=33,"Изменение сроков исполнения по объективным причинам",IF(O2383=34,"Отсутствие потребности в осуществлении расходов",IF(O2383=35,"Нарушение органами местного самоуправления условий порядка предоставления межбюджетных трансфертов",IF(O2383=36,"Экономия по услугам банка, почты",IF(O2383=37,"Отклонение менее 100 рублей",IF(O2383=51,"Проблемы с документами",IF(O2383=52,"Неверное планирование",IF(O2383=53,"Нарушение сроков исполнения",IF(O2383=54,"Иные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84">
        <f>IF(O2384=11,"Экономия по результатам проведения конкурсных процедур",IF(O2384=12,"Экономия зарезервированных средств",IF(O2384=31,"Заявительный характер субсидирования организаций, выплат пособий и компенсаций",IF(O2384=32,"Экономия средств по выплатам сотрудникам",IF(O2384=33,"Изменение сроков исполнения по объективным причинам",IF(O2384=34,"Отсутствие потребности в осуществлении расходов",IF(O2384=35,"Нарушение органами местного самоуправления условий порядка предоставления межбюджетных трансфертов",IF(O2384=36,"Экономия по услугам банка, почты",IF(O2384=37,"Отклонение менее 100 рублей",IF(O2384=51,"Проблемы с документами",IF(O2384=52,"Неверное планирование",IF(O2384=53,"Нарушение сроков исполнения",IF(O2384=54,"Иные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85">
        <f>IF(O2385=11,"Экономия по результатам проведения конкурсных процедур",IF(O2385=12,"Экономия зарезервированных средств",IF(O2385=31,"Заявительный характер субсидирования организаций, выплат пособий и компенсаций",IF(O2385=32,"Экономия средств по выплатам сотрудникам",IF(O2385=33,"Изменение сроков исполнения по объективным причинам",IF(O2385=34,"Отсутствие потребности в осуществлении расходов",IF(O2385=35,"Нарушение органами местного самоуправления условий порядка предоставления межбюджетных трансфертов",IF(O2385=36,"Экономия по услугам банка, почты",IF(O2385=37,"Отклонение менее 100 рублей",IF(O2385=51,"Проблемы с документами",IF(O2385=52,"Неверное планирование",IF(O2385=53,"Нарушение сроков исполнения",IF(O2385=54,"Иные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86">
        <f>IF(O2386=11,"Экономия по результатам проведения конкурсных процедур",IF(O2386=12,"Экономия зарезервированных средств",IF(O2386=31,"Заявительный характер субсидирования организаций, выплат пособий и компенсаций",IF(O2386=32,"Экономия средств по выплатам сотрудникам",IF(O2386=33,"Изменение сроков исполнения по объективным причинам",IF(O2386=34,"Отсутствие потребности в осуществлении расходов",IF(O2386=35,"Нарушение органами местного самоуправления условий порядка предоставления межбюджетных трансфертов",IF(O2386=36,"Экономия по услугам банка, почты",IF(O2386=37,"Отклонение менее 100 рублей",IF(O2386=51,"Проблемы с документами",IF(O2386=52,"Неверное планирование",IF(O2386=53,"Нарушение сроков исполнения",IF(O2386=54,"Иные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87">
        <f>IF(O2387=11,"Экономия по результатам проведения конкурсных процедур",IF(O2387=12,"Экономия зарезервированных средств",IF(O2387=31,"Заявительный характер субсидирования организаций, выплат пособий и компенсаций",IF(O2387=32,"Экономия средств по выплатам сотрудникам",IF(O2387=33,"Изменение сроков исполнения по объективным причинам",IF(O2387=34,"Отсутствие потребности в осуществлении расходов",IF(O2387=35,"Нарушение органами местного самоуправления условий порядка предоставления межбюджетных трансфертов",IF(O2387=36,"Экономия по услугам банка, почты",IF(O2387=37,"Отклонение менее 100 рублей",IF(O2387=51,"Проблемы с документами",IF(O2387=52,"Неверное планирование",IF(O2387=53,"Нарушение сроков исполнения",IF(O2387=54,"Иные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88">
        <f>IF(O2388=11,"Экономия по результатам проведения конкурсных процедур",IF(O2388=12,"Экономия зарезервированных средств",IF(O2388=31,"Заявительный характер субсидирования организаций, выплат пособий и компенсаций",IF(O2388=32,"Экономия средств по выплатам сотрудникам",IF(O2388=33,"Изменение сроков исполнения по объективным причинам",IF(O2388=34,"Отсутствие потребности в осуществлении расходов",IF(O2388=35,"Нарушение органами местного самоуправления условий порядка предоставления межбюджетных трансфертов",IF(O2388=36,"Экономия по услугам банка, почты",IF(O2388=37,"Отклонение менее 100 рублей",IF(O2388=51,"Проблемы с документами",IF(O2388=52,"Неверное планирование",IF(O2388=53,"Нарушение сроков исполнения",IF(O2388=54,"Иные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89">
        <f>IF(O2389=11,"Экономия по результатам проведения конкурсных процедур",IF(O2389=12,"Экономия зарезервированных средств",IF(O2389=31,"Заявительный характер субсидирования организаций, выплат пособий и компенсаций",IF(O2389=32,"Экономия средств по выплатам сотрудникам",IF(O2389=33,"Изменение сроков исполнения по объективным причинам",IF(O2389=34,"Отсутствие потребности в осуществлении расходов",IF(O2389=35,"Нарушение органами местного самоуправления условий порядка предоставления межбюджетных трансфертов",IF(O2389=36,"Экономия по услугам банка, почты",IF(O2389=37,"Отклонение менее 100 рублей",IF(O2389=51,"Проблемы с документами",IF(O2389=52,"Неверное планирование",IF(O2389=53,"Нарушение сроков исполнения",IF(O2389=54,"Иные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90">
        <f>IF(O2390=11,"Экономия по результатам проведения конкурсных процедур",IF(O2390=12,"Экономия зарезервированных средств",IF(O2390=31,"Заявительный характер субсидирования организаций, выплат пособий и компенсаций",IF(O2390=32,"Экономия средств по выплатам сотрудникам",IF(O2390=33,"Изменение сроков исполнения по объективным причинам",IF(O2390=34,"Отсутствие потребности в осуществлении расходов",IF(O2390=35,"Нарушение органами местного самоуправления условий порядка предоставления межбюджетных трансфертов",IF(O2390=36,"Экономия по услугам банка, почты",IF(O2390=37,"Отклонение менее 100 рублей",IF(O2390=51,"Проблемы с документами",IF(O2390=52,"Неверное планирование",IF(O2390=53,"Нарушение сроков исполнения",IF(O2390=54,"Иные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91">
        <f>IF(O2391=11,"Экономия по результатам проведения конкурсных процедур",IF(O2391=12,"Экономия зарезервированных средств",IF(O2391=31,"Заявительный характер субсидирования организаций, выплат пособий и компенсаций",IF(O2391=32,"Экономия средств по выплатам сотрудникам",IF(O2391=33,"Изменение сроков исполнения по объективным причинам",IF(O2391=34,"Отсутствие потребности в осуществлении расходов",IF(O2391=35,"Нарушение органами местного самоуправления условий порядка предоставления межбюджетных трансфертов",IF(O2391=36,"Экономия по услугам банка, почты",IF(O2391=37,"Отклонение менее 100 рублей",IF(O2391=51,"Проблемы с документами",IF(O2391=52,"Неверное планирование",IF(O2391=53,"Нарушение сроков исполнения",IF(O2391=54,"Иные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92">
        <f>IF(O2392=11,"Экономия по результатам проведения конкурсных процедур",IF(O2392=12,"Экономия зарезервированных средств",IF(O2392=31,"Заявительный характер субсидирования организаций, выплат пособий и компенсаций",IF(O2392=32,"Экономия средств по выплатам сотрудникам",IF(O2392=33,"Изменение сроков исполнения по объективным причинам",IF(O2392=34,"Отсутствие потребности в осуществлении расходов",IF(O2392=35,"Нарушение органами местного самоуправления условий порядка предоставления межбюджетных трансфертов",IF(O2392=36,"Экономия по услугам банка, почты",IF(O2392=37,"Отклонение менее 100 рублей",IF(O2392=51,"Проблемы с документами",IF(O2392=52,"Неверное планирование",IF(O2392=53,"Нарушение сроков исполнения",IF(O2392=54,"Иные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93">
        <f>IF(O2393=11,"Экономия по результатам проведения конкурсных процедур",IF(O2393=12,"Экономия зарезервированных средств",IF(O2393=31,"Заявительный характер субсидирования организаций, выплат пособий и компенсаций",IF(O2393=32,"Экономия средств по выплатам сотрудникам",IF(O2393=33,"Изменение сроков исполнения по объективным причинам",IF(O2393=34,"Отсутствие потребности в осуществлении расходов",IF(O2393=35,"Нарушение органами местного самоуправления условий порядка предоставления межбюджетных трансфертов",IF(O2393=36,"Экономия по услугам банка, почты",IF(O2393=37,"Отклонение менее 100 рублей",IF(O2393=51,"Проблемы с документами",IF(O2393=52,"Неверное планирование",IF(O2393=53,"Нарушение сроков исполнения",IF(O2393=54,"Иные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94">
        <f>IF(O2394=11,"Экономия по результатам проведения конкурсных процедур",IF(O2394=12,"Экономия зарезервированных средств",IF(O2394=31,"Заявительный характер субсидирования организаций, выплат пособий и компенсаций",IF(O2394=32,"Экономия средств по выплатам сотрудникам",IF(O2394=33,"Изменение сроков исполнения по объективным причинам",IF(O2394=34,"Отсутствие потребности в осуществлении расходов",IF(O2394=35,"Нарушение органами местного самоуправления условий порядка предоставления межбюджетных трансфертов",IF(O2394=36,"Экономия по услугам банка, почты",IF(O2394=37,"Отклонение менее 100 рублей",IF(O2394=51,"Проблемы с документами",IF(O2394=52,"Неверное планирование",IF(O2394=53,"Нарушение сроков исполнения",IF(O2394=54,"Иные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95">
        <f>IF(O2395=11,"Экономия по результатам проведения конкурсных процедур",IF(O2395=12,"Экономия зарезервированных средств",IF(O2395=31,"Заявительный характер субсидирования организаций, выплат пособий и компенсаций",IF(O2395=32,"Экономия средств по выплатам сотрудникам",IF(O2395=33,"Изменение сроков исполнения по объективным причинам",IF(O2395=34,"Отсутствие потребности в осуществлении расходов",IF(O2395=35,"Нарушение органами местного самоуправления условий порядка предоставления межбюджетных трансфертов",IF(O2395=36,"Экономия по услугам банка, почты",IF(O2395=37,"Отклонение менее 100 рублей",IF(O2395=51,"Проблемы с документами",IF(O2395=52,"Неверное планирование",IF(O2395=53,"Нарушение сроков исполнения",IF(O2395=54,"Иные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96">
        <f>IF(O2396=11,"Экономия по результатам проведения конкурсных процедур",IF(O2396=12,"Экономия зарезервированных средств",IF(O2396=31,"Заявительный характер субсидирования организаций, выплат пособий и компенсаций",IF(O2396=32,"Экономия средств по выплатам сотрудникам",IF(O2396=33,"Изменение сроков исполнения по объективным причинам",IF(O2396=34,"Отсутствие потребности в осуществлении расходов",IF(O2396=35,"Нарушение органами местного самоуправления условий порядка предоставления межбюджетных трансфертов",IF(O2396=36,"Экономия по услугам банка, почты",IF(O2396=37,"Отклонение менее 100 рублей",IF(O2396=51,"Проблемы с документами",IF(O2396=52,"Неверное планирование",IF(O2396=53,"Нарушение сроков исполнения",IF(O2396=54,"Иные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97">
        <f>IF(O2397=11,"Экономия по результатам проведения конкурсных процедур",IF(O2397=12,"Экономия зарезервированных средств",IF(O2397=31,"Заявительный характер субсидирования организаций, выплат пособий и компенсаций",IF(O2397=32,"Экономия средств по выплатам сотрудникам",IF(O2397=33,"Изменение сроков исполнения по объективным причинам",IF(O2397=34,"Отсутствие потребности в осуществлении расходов",IF(O2397=35,"Нарушение органами местного самоуправления условий порядка предоставления межбюджетных трансфертов",IF(O2397=36,"Экономия по услугам банка, почты",IF(O2397=37,"Отклонение менее 100 рублей",IF(O2397=51,"Проблемы с документами",IF(O2397=52,"Неверное планирование",IF(O2397=53,"Нарушение сроков исполнения",IF(O2397=54,"Иные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98">
        <f>IF(O2398=11,"Экономия по результатам проведения конкурсных процедур",IF(O2398=12,"Экономия зарезервированных средств",IF(O2398=31,"Заявительный характер субсидирования организаций, выплат пособий и компенсаций",IF(O2398=32,"Экономия средств по выплатам сотрудникам",IF(O2398=33,"Изменение сроков исполнения по объективным причинам",IF(O2398=34,"Отсутствие потребности в осуществлении расходов",IF(O2398=35,"Нарушение органами местного самоуправления условий порядка предоставления межбюджетных трансфертов",IF(O2398=36,"Экономия по услугам банка, почты",IF(O2398=37,"Отклонение менее 100 рублей",IF(O2398=51,"Проблемы с документами",IF(O2398=52,"Неверное планирование",IF(O2398=53,"Нарушение сроков исполнения",IF(O2398=54,"Иные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399">
        <f>IF(O2399=11,"Экономия по результатам проведения конкурсных процедур",IF(O2399=12,"Экономия зарезервированных средств",IF(O2399=31,"Заявительный характер субсидирования организаций, выплат пособий и компенсаций",IF(O2399=32,"Экономия средств по выплатам сотрудникам",IF(O2399=33,"Изменение сроков исполнения по объективным причинам",IF(O2399=34,"Отсутствие потребности в осуществлении расходов",IF(O2399=35,"Нарушение органами местного самоуправления условий порядка предоставления межбюджетных трансфертов",IF(O2399=36,"Экономия по услугам банка, почты",IF(O2399=37,"Отклонение менее 100 рублей",IF(O2399=51,"Проблемы с документами",IF(O2399=52,"Неверное планирование",IF(O2399=53,"Нарушение сроков исполнения",IF(O2399=54,"Иные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00">
        <f>IF(O2400=11,"Экономия по результатам проведения конкурсных процедур",IF(O2400=12,"Экономия зарезервированных средств",IF(O2400=31,"Заявительный характер субсидирования организаций, выплат пособий и компенсаций",IF(O2400=32,"Экономия средств по выплатам сотрудникам",IF(O2400=33,"Изменение сроков исполнения по объективным причинам",IF(O2400=34,"Отсутствие потребности в осуществлении расходов",IF(O2400=35,"Нарушение органами местного самоуправления условий порядка предоставления межбюджетных трансфертов",IF(O2400=36,"Экономия по услугам банка, почты",IF(O2400=37,"Отклонение менее 100 рублей",IF(O2400=51,"Проблемы с документами",IF(O2400=52,"Неверное планирование",IF(O2400=53,"Нарушение сроков исполнения",IF(O2400=54,"Иные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01">
        <f>IF(O2401=11,"Экономия по результатам проведения конкурсных процедур",IF(O2401=12,"Экономия зарезервированных средств",IF(O2401=31,"Заявительный характер субсидирования организаций, выплат пособий и компенсаций",IF(O2401=32,"Экономия средств по выплатам сотрудникам",IF(O2401=33,"Изменение сроков исполнения по объективным причинам",IF(O2401=34,"Отсутствие потребности в осуществлении расходов",IF(O2401=35,"Нарушение органами местного самоуправления условий порядка предоставления межбюджетных трансфертов",IF(O2401=36,"Экономия по услугам банка, почты",IF(O2401=37,"Отклонение менее 100 рублей",IF(O2401=51,"Проблемы с документами",IF(O2401=52,"Неверное планирование",IF(O2401=53,"Нарушение сроков исполнения",IF(O2401=54,"Иные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02">
        <f>IF(O2402=11,"Экономия по результатам проведения конкурсных процедур",IF(O2402=12,"Экономия зарезервированных средств",IF(O2402=31,"Заявительный характер субсидирования организаций, выплат пособий и компенсаций",IF(O2402=32,"Экономия средств по выплатам сотрудникам",IF(O2402=33,"Изменение сроков исполнения по объективным причинам",IF(O2402=34,"Отсутствие потребности в осуществлении расходов",IF(O2402=35,"Нарушение органами местного самоуправления условий порядка предоставления межбюджетных трансфертов",IF(O2402=36,"Экономия по услугам банка, почты",IF(O2402=37,"Отклонение менее 100 рублей",IF(O2402=51,"Проблемы с документами",IF(O2402=52,"Неверное планирование",IF(O2402=53,"Нарушение сроков исполнения",IF(O2402=54,"Иные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03">
        <f>IF(O2403=11,"Экономия по результатам проведения конкурсных процедур",IF(O2403=12,"Экономия зарезервированных средств",IF(O2403=31,"Заявительный характер субсидирования организаций, выплат пособий и компенсаций",IF(O2403=32,"Экономия средств по выплатам сотрудникам",IF(O2403=33,"Изменение сроков исполнения по объективным причинам",IF(O2403=34,"Отсутствие потребности в осуществлении расходов",IF(O2403=35,"Нарушение органами местного самоуправления условий порядка предоставления межбюджетных трансфертов",IF(O2403=36,"Экономия по услугам банка, почты",IF(O2403=37,"Отклонение менее 100 рублей",IF(O2403=51,"Проблемы с документами",IF(O2403=52,"Неверное планирование",IF(O2403=53,"Нарушение сроков исполнения",IF(O2403=54,"Иные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04">
        <f>IF(O2404=11,"Экономия по результатам проведения конкурсных процедур",IF(O2404=12,"Экономия зарезервированных средств",IF(O2404=31,"Заявительный характер субсидирования организаций, выплат пособий и компенсаций",IF(O2404=32,"Экономия средств по выплатам сотрудникам",IF(O2404=33,"Изменение сроков исполнения по объективным причинам",IF(O2404=34,"Отсутствие потребности в осуществлении расходов",IF(O2404=35,"Нарушение органами местного самоуправления условий порядка предоставления межбюджетных трансфертов",IF(O2404=36,"Экономия по услугам банка, почты",IF(O2404=37,"Отклонение менее 100 рублей",IF(O2404=51,"Проблемы с документами",IF(O2404=52,"Неверное планирование",IF(O2404=53,"Нарушение сроков исполнения",IF(O2404=54,"Иные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05">
        <f>IF(O2405=11,"Экономия по результатам проведения конкурсных процедур",IF(O2405=12,"Экономия зарезервированных средств",IF(O2405=31,"Заявительный характер субсидирования организаций, выплат пособий и компенсаций",IF(O2405=32,"Экономия средств по выплатам сотрудникам",IF(O2405=33,"Изменение сроков исполнения по объективным причинам",IF(O2405=34,"Отсутствие потребности в осуществлении расходов",IF(O2405=35,"Нарушение органами местного самоуправления условий порядка предоставления межбюджетных трансфертов",IF(O2405=36,"Экономия по услугам банка, почты",IF(O2405=37,"Отклонение менее 100 рублей",IF(O2405=51,"Проблемы с документами",IF(O2405=52,"Неверное планирование",IF(O2405=53,"Нарушение сроков исполнения",IF(O2405=54,"Иные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06">
        <f>IF(O2406=11,"Экономия по результатам проведения конкурсных процедур",IF(O2406=12,"Экономия зарезервированных средств",IF(O2406=31,"Заявительный характер субсидирования организаций, выплат пособий и компенсаций",IF(O2406=32,"Экономия средств по выплатам сотрудникам",IF(O2406=33,"Изменение сроков исполнения по объективным причинам",IF(O2406=34,"Отсутствие потребности в осуществлении расходов",IF(O2406=35,"Нарушение органами местного самоуправления условий порядка предоставления межбюджетных трансфертов",IF(O2406=36,"Экономия по услугам банка, почты",IF(O2406=37,"Отклонение менее 100 рублей",IF(O2406=51,"Проблемы с документами",IF(O2406=52,"Неверное планирование",IF(O2406=53,"Нарушение сроков исполнения",IF(O2406=54,"Иные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07">
        <f>IF(O2407=11,"Экономия по результатам проведения конкурсных процедур",IF(O2407=12,"Экономия зарезервированных средств",IF(O2407=31,"Заявительный характер субсидирования организаций, выплат пособий и компенсаций",IF(O2407=32,"Экономия средств по выплатам сотрудникам",IF(O2407=33,"Изменение сроков исполнения по объективным причинам",IF(O2407=34,"Отсутствие потребности в осуществлении расходов",IF(O2407=35,"Нарушение органами местного самоуправления условий порядка предоставления межбюджетных трансфертов",IF(O2407=36,"Экономия по услугам банка, почты",IF(O2407=37,"Отклонение менее 100 рублей",IF(O2407=51,"Проблемы с документами",IF(O2407=52,"Неверное планирование",IF(O2407=53,"Нарушение сроков исполнения",IF(O2407=54,"Иные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08">
        <f>IF(O2408=11,"Экономия по результатам проведения конкурсных процедур",IF(O2408=12,"Экономия зарезервированных средств",IF(O2408=31,"Заявительный характер субсидирования организаций, выплат пособий и компенсаций",IF(O2408=32,"Экономия средств по выплатам сотрудникам",IF(O2408=33,"Изменение сроков исполнения по объективным причинам",IF(O2408=34,"Отсутствие потребности в осуществлении расходов",IF(O2408=35,"Нарушение органами местного самоуправления условий порядка предоставления межбюджетных трансфертов",IF(O2408=36,"Экономия по услугам банка, почты",IF(O2408=37,"Отклонение менее 100 рублей",IF(O2408=51,"Проблемы с документами",IF(O2408=52,"Неверное планирование",IF(O2408=53,"Нарушение сроков исполнения",IF(O2408=54,"Иные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09">
        <f>IF(O2409=11,"Экономия по результатам проведения конкурсных процедур",IF(O2409=12,"Экономия зарезервированных средств",IF(O2409=31,"Заявительный характер субсидирования организаций, выплат пособий и компенсаций",IF(O2409=32,"Экономия средств по выплатам сотрудникам",IF(O2409=33,"Изменение сроков исполнения по объективным причинам",IF(O2409=34,"Отсутствие потребности в осуществлении расходов",IF(O2409=35,"Нарушение органами местного самоуправления условий порядка предоставления межбюджетных трансфертов",IF(O2409=36,"Экономия по услугам банка, почты",IF(O2409=37,"Отклонение менее 100 рублей",IF(O2409=51,"Проблемы с документами",IF(O2409=52,"Неверное планирование",IF(O2409=53,"Нарушение сроков исполнения",IF(O2409=54,"Иные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10">
        <f>IF(O2410=11,"Экономия по результатам проведения конкурсных процедур",IF(O2410=12,"Экономия зарезервированных средств",IF(O2410=31,"Заявительный характер субсидирования организаций, выплат пособий и компенсаций",IF(O2410=32,"Экономия средств по выплатам сотрудникам",IF(O2410=33,"Изменение сроков исполнения по объективным причинам",IF(O2410=34,"Отсутствие потребности в осуществлении расходов",IF(O2410=35,"Нарушение органами местного самоуправления условий порядка предоставления межбюджетных трансфертов",IF(O2410=36,"Экономия по услугам банка, почты",IF(O2410=37,"Отклонение менее 100 рублей",IF(O2410=51,"Проблемы с документами",IF(O2410=52,"Неверное планирование",IF(O2410=53,"Нарушение сроков исполнения",IF(O2410=54,"Иные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11">
        <f>IF(O2411=11,"Экономия по результатам проведения конкурсных процедур",IF(O2411=12,"Экономия зарезервированных средств",IF(O2411=31,"Заявительный характер субсидирования организаций, выплат пособий и компенсаций",IF(O2411=32,"Экономия средств по выплатам сотрудникам",IF(O2411=33,"Изменение сроков исполнения по объективным причинам",IF(O2411=34,"Отсутствие потребности в осуществлении расходов",IF(O2411=35,"Нарушение органами местного самоуправления условий порядка предоставления межбюджетных трансфертов",IF(O2411=36,"Экономия по услугам банка, почты",IF(O2411=37,"Отклонение менее 100 рублей",IF(O2411=51,"Проблемы с документами",IF(O2411=52,"Неверное планирование",IF(O2411=53,"Нарушение сроков исполнения",IF(O2411=54,"Иные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12">
        <f>IF(O2412=11,"Экономия по результатам проведения конкурсных процедур",IF(O2412=12,"Экономия зарезервированных средств",IF(O2412=31,"Заявительный характер субсидирования организаций, выплат пособий и компенсаций",IF(O2412=32,"Экономия средств по выплатам сотрудникам",IF(O2412=33,"Изменение сроков исполнения по объективным причинам",IF(O2412=34,"Отсутствие потребности в осуществлении расходов",IF(O2412=35,"Нарушение органами местного самоуправления условий порядка предоставления межбюджетных трансфертов",IF(O2412=36,"Экономия по услугам банка, почты",IF(O2412=37,"Отклонение менее 100 рублей",IF(O2412=51,"Проблемы с документами",IF(O2412=52,"Неверное планирование",IF(O2412=53,"Нарушение сроков исполнения",IF(O2412=54,"Иные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13">
        <f>IF(O2413=11,"Экономия по результатам проведения конкурсных процедур",IF(O2413=12,"Экономия зарезервированных средств",IF(O2413=31,"Заявительный характер субсидирования организаций, выплат пособий и компенсаций",IF(O2413=32,"Экономия средств по выплатам сотрудникам",IF(O2413=33,"Изменение сроков исполнения по объективным причинам",IF(O2413=34,"Отсутствие потребности в осуществлении расходов",IF(O2413=35,"Нарушение органами местного самоуправления условий порядка предоставления межбюджетных трансфертов",IF(O2413=36,"Экономия по услугам банка, почты",IF(O2413=37,"Отклонение менее 100 рублей",IF(O2413=51,"Проблемы с документами",IF(O2413=52,"Неверное планирование",IF(O2413=53,"Нарушение сроков исполнения",IF(O2413=54,"Иные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14">
        <f>IF(O2414=11,"Экономия по результатам проведения конкурсных процедур",IF(O2414=12,"Экономия зарезервированных средств",IF(O2414=31,"Заявительный характер субсидирования организаций, выплат пособий и компенсаций",IF(O2414=32,"Экономия средств по выплатам сотрудникам",IF(O2414=33,"Изменение сроков исполнения по объективным причинам",IF(O2414=34,"Отсутствие потребности в осуществлении расходов",IF(O2414=35,"Нарушение органами местного самоуправления условий порядка предоставления межбюджетных трансфертов",IF(O2414=36,"Экономия по услугам банка, почты",IF(O2414=37,"Отклонение менее 100 рублей",IF(O2414=51,"Проблемы с документами",IF(O2414=52,"Неверное планирование",IF(O2414=53,"Нарушение сроков исполнения",IF(O2414=54,"Иные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15">
        <f>IF(O2415=11,"Экономия по результатам проведения конкурсных процедур",IF(O2415=12,"Экономия зарезервированных средств",IF(O2415=31,"Заявительный характер субсидирования организаций, выплат пособий и компенсаций",IF(O2415=32,"Экономия средств по выплатам сотрудникам",IF(O2415=33,"Изменение сроков исполнения по объективным причинам",IF(O2415=34,"Отсутствие потребности в осуществлении расходов",IF(O2415=35,"Нарушение органами местного самоуправления условий порядка предоставления межбюджетных трансфертов",IF(O2415=36,"Экономия по услугам банка, почты",IF(O2415=37,"Отклонение менее 100 рублей",IF(O2415=51,"Проблемы с документами",IF(O2415=52,"Неверное планирование",IF(O2415=53,"Нарушение сроков исполнения",IF(O2415=54,"Иные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16">
        <f>IF(O2416=11,"Экономия по результатам проведения конкурсных процедур",IF(O2416=12,"Экономия зарезервированных средств",IF(O2416=31,"Заявительный характер субсидирования организаций, выплат пособий и компенсаций",IF(O2416=32,"Экономия средств по выплатам сотрудникам",IF(O2416=33,"Изменение сроков исполнения по объективным причинам",IF(O2416=34,"Отсутствие потребности в осуществлении расходов",IF(O2416=35,"Нарушение органами местного самоуправления условий порядка предоставления межбюджетных трансфертов",IF(O2416=36,"Экономия по услугам банка, почты",IF(O2416=37,"Отклонение менее 100 рублей",IF(O2416=51,"Проблемы с документами",IF(O2416=52,"Неверное планирование",IF(O2416=53,"Нарушение сроков исполнения",IF(O2416=54,"Иные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17">
        <f>IF(O2417=11,"Экономия по результатам проведения конкурсных процедур",IF(O2417=12,"Экономия зарезервированных средств",IF(O2417=31,"Заявительный характер субсидирования организаций, выплат пособий и компенсаций",IF(O2417=32,"Экономия средств по выплатам сотрудникам",IF(O2417=33,"Изменение сроков исполнения по объективным причинам",IF(O2417=34,"Отсутствие потребности в осуществлении расходов",IF(O2417=35,"Нарушение органами местного самоуправления условий порядка предоставления межбюджетных трансфертов",IF(O2417=36,"Экономия по услугам банка, почты",IF(O2417=37,"Отклонение менее 100 рублей",IF(O2417=51,"Проблемы с документами",IF(O2417=52,"Неверное планирование",IF(O2417=53,"Нарушение сроков исполнения",IF(O2417=54,"Иные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18">
        <f>IF(O2418=11,"Экономия по результатам проведения конкурсных процедур",IF(O2418=12,"Экономия зарезервированных средств",IF(O2418=31,"Заявительный характер субсидирования организаций, выплат пособий и компенсаций",IF(O2418=32,"Экономия средств по выплатам сотрудникам",IF(O2418=33,"Изменение сроков исполнения по объективным причинам",IF(O2418=34,"Отсутствие потребности в осуществлении расходов",IF(O2418=35,"Нарушение органами местного самоуправления условий порядка предоставления межбюджетных трансфертов",IF(O2418=36,"Экономия по услугам банка, почты",IF(O2418=37,"Отклонение менее 100 рублей",IF(O2418=51,"Проблемы с документами",IF(O2418=52,"Неверное планирование",IF(O2418=53,"Нарушение сроков исполнения",IF(O2418=54,"Иные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19">
        <f>IF(O2419=11,"Экономия по результатам проведения конкурсных процедур",IF(O2419=12,"Экономия зарезервированных средств",IF(O2419=31,"Заявительный характер субсидирования организаций, выплат пособий и компенсаций",IF(O2419=32,"Экономия средств по выплатам сотрудникам",IF(O2419=33,"Изменение сроков исполнения по объективным причинам",IF(O2419=34,"Отсутствие потребности в осуществлении расходов",IF(O2419=35,"Нарушение органами местного самоуправления условий порядка предоставления межбюджетных трансфертов",IF(O2419=36,"Экономия по услугам банка, почты",IF(O2419=37,"Отклонение менее 100 рублей",IF(O2419=51,"Проблемы с документами",IF(O2419=52,"Неверное планирование",IF(O2419=53,"Нарушение сроков исполнения",IF(O2419=54,"Иные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20">
        <f>IF(O2420=11,"Экономия по результатам проведения конкурсных процедур",IF(O2420=12,"Экономия зарезервированных средств",IF(O2420=31,"Заявительный характер субсидирования организаций, выплат пособий и компенсаций",IF(O2420=32,"Экономия средств по выплатам сотрудникам",IF(O2420=33,"Изменение сроков исполнения по объективным причинам",IF(O2420=34,"Отсутствие потребности в осуществлении расходов",IF(O2420=35,"Нарушение органами местного самоуправления условий порядка предоставления межбюджетных трансфертов",IF(O2420=36,"Экономия по услугам банка, почты",IF(O2420=37,"Отклонение менее 100 рублей",IF(O2420=51,"Проблемы с документами",IF(O2420=52,"Неверное планирование",IF(O2420=53,"Нарушение сроков исполнения",IF(O2420=54,"Иные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21">
        <f>IF(O2421=11,"Экономия по результатам проведения конкурсных процедур",IF(O2421=12,"Экономия зарезервированных средств",IF(O2421=31,"Заявительный характер субсидирования организаций, выплат пособий и компенсаций",IF(O2421=32,"Экономия средств по выплатам сотрудникам",IF(O2421=33,"Изменение сроков исполнения по объективным причинам",IF(O2421=34,"Отсутствие потребности в осуществлении расходов",IF(O2421=35,"Нарушение органами местного самоуправления условий порядка предоставления межбюджетных трансфертов",IF(O2421=36,"Экономия по услугам банка, почты",IF(O2421=37,"Отклонение менее 100 рублей",IF(O2421=51,"Проблемы с документами",IF(O2421=52,"Неверное планирование",IF(O2421=53,"Нарушение сроков исполнения",IF(O2421=54,"Иные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22">
        <f>IF(O2422=11,"Экономия по результатам проведения конкурсных процедур",IF(O2422=12,"Экономия зарезервированных средств",IF(O2422=31,"Заявительный характер субсидирования организаций, выплат пособий и компенсаций",IF(O2422=32,"Экономия средств по выплатам сотрудникам",IF(O2422=33,"Изменение сроков исполнения по объективным причинам",IF(O2422=34,"Отсутствие потребности в осуществлении расходов",IF(O2422=35,"Нарушение органами местного самоуправления условий порядка предоставления межбюджетных трансфертов",IF(O2422=36,"Экономия по услугам банка, почты",IF(O2422=37,"Отклонение менее 100 рублей",IF(O2422=51,"Проблемы с документами",IF(O2422=52,"Неверное планирование",IF(O2422=53,"Нарушение сроков исполнения",IF(O2422=54,"Иные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23">
        <f>IF(O2423=11,"Экономия по результатам проведения конкурсных процедур",IF(O2423=12,"Экономия зарезервированных средств",IF(O2423=31,"Заявительный характер субсидирования организаций, выплат пособий и компенсаций",IF(O2423=32,"Экономия средств по выплатам сотрудникам",IF(O2423=33,"Изменение сроков исполнения по объективным причинам",IF(O2423=34,"Отсутствие потребности в осуществлении расходов",IF(O2423=35,"Нарушение органами местного самоуправления условий порядка предоставления межбюджетных трансфертов",IF(O2423=36,"Экономия по услугам банка, почты",IF(O2423=37,"Отклонение менее 100 рублей",IF(O2423=51,"Проблемы с документами",IF(O2423=52,"Неверное планирование",IF(O2423=53,"Нарушение сроков исполнения",IF(O2423=54,"Иные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24">
        <f>IF(O2424=11,"Экономия по результатам проведения конкурсных процедур",IF(O2424=12,"Экономия зарезервированных средств",IF(O2424=31,"Заявительный характер субсидирования организаций, выплат пособий и компенсаций",IF(O2424=32,"Экономия средств по выплатам сотрудникам",IF(O2424=33,"Изменение сроков исполнения по объективным причинам",IF(O2424=34,"Отсутствие потребности в осуществлении расходов",IF(O2424=35,"Нарушение органами местного самоуправления условий порядка предоставления межбюджетных трансфертов",IF(O2424=36,"Экономия по услугам банка, почты",IF(O2424=37,"Отклонение менее 100 рублей",IF(O2424=51,"Проблемы с документами",IF(O2424=52,"Неверное планирование",IF(O2424=53,"Нарушение сроков исполнения",IF(O2424=54,"Иные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25">
        <f>IF(O2425=11,"Экономия по результатам проведения конкурсных процедур",IF(O2425=12,"Экономия зарезервированных средств",IF(O2425=31,"Заявительный характер субсидирования организаций, выплат пособий и компенсаций",IF(O2425=32,"Экономия средств по выплатам сотрудникам",IF(O2425=33,"Изменение сроков исполнения по объективным причинам",IF(O2425=34,"Отсутствие потребности в осуществлении расходов",IF(O2425=35,"Нарушение органами местного самоуправления условий порядка предоставления межбюджетных трансфертов",IF(O2425=36,"Экономия по услугам банка, почты",IF(O2425=37,"Отклонение менее 100 рублей",IF(O2425=51,"Проблемы с документами",IF(O2425=52,"Неверное планирование",IF(O2425=53,"Нарушение сроков исполнения",IF(O2425=54,"Иные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26">
        <f>IF(O2426=11,"Экономия по результатам проведения конкурсных процедур",IF(O2426=12,"Экономия зарезервированных средств",IF(O2426=31,"Заявительный характер субсидирования организаций, выплат пособий и компенсаций",IF(O2426=32,"Экономия средств по выплатам сотрудникам",IF(O2426=33,"Изменение сроков исполнения по объективным причинам",IF(O2426=34,"Отсутствие потребности в осуществлении расходов",IF(O2426=35,"Нарушение органами местного самоуправления условий порядка предоставления межбюджетных трансфертов",IF(O2426=36,"Экономия по услугам банка, почты",IF(O2426=37,"Отклонение менее 100 рублей",IF(O2426=51,"Проблемы с документами",IF(O2426=52,"Неверное планирование",IF(O2426=53,"Нарушение сроков исполнения",IF(O2426=54,"Иные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27">
        <f>IF(O2427=11,"Экономия по результатам проведения конкурсных процедур",IF(O2427=12,"Экономия зарезервированных средств",IF(O2427=31,"Заявительный характер субсидирования организаций, выплат пособий и компенсаций",IF(O2427=32,"Экономия средств по выплатам сотрудникам",IF(O2427=33,"Изменение сроков исполнения по объективным причинам",IF(O2427=34,"Отсутствие потребности в осуществлении расходов",IF(O2427=35,"Нарушение органами местного самоуправления условий порядка предоставления межбюджетных трансфертов",IF(O2427=36,"Экономия по услугам банка, почты",IF(O2427=37,"Отклонение менее 100 рублей",IF(O2427=51,"Проблемы с документами",IF(O2427=52,"Неверное планирование",IF(O2427=53,"Нарушение сроков исполнения",IF(O2427=54,"Иные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28">
        <f>IF(O2428=11,"Экономия по результатам проведения конкурсных процедур",IF(O2428=12,"Экономия зарезервированных средств",IF(O2428=31,"Заявительный характер субсидирования организаций, выплат пособий и компенсаций",IF(O2428=32,"Экономия средств по выплатам сотрудникам",IF(O2428=33,"Изменение сроков исполнения по объективным причинам",IF(O2428=34,"Отсутствие потребности в осуществлении расходов",IF(O2428=35,"Нарушение органами местного самоуправления условий порядка предоставления межбюджетных трансфертов",IF(O2428=36,"Экономия по услугам банка, почты",IF(O2428=37,"Отклонение менее 100 рублей",IF(O2428=51,"Проблемы с документами",IF(O2428=52,"Неверное планирование",IF(O2428=53,"Нарушение сроков исполнения",IF(O2428=54,"Иные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29">
        <f>IF(O2429=11,"Экономия по результатам проведения конкурсных процедур",IF(O2429=12,"Экономия зарезервированных средств",IF(O2429=31,"Заявительный характер субсидирования организаций, выплат пособий и компенсаций",IF(O2429=32,"Экономия средств по выплатам сотрудникам",IF(O2429=33,"Изменение сроков исполнения по объективным причинам",IF(O2429=34,"Отсутствие потребности в осуществлении расходов",IF(O2429=35,"Нарушение органами местного самоуправления условий порядка предоставления межбюджетных трансфертов",IF(O2429=36,"Экономия по услугам банка, почты",IF(O2429=37,"Отклонение менее 100 рублей",IF(O2429=51,"Проблемы с документами",IF(O2429=52,"Неверное планирование",IF(O2429=53,"Нарушение сроков исполнения",IF(O2429=54,"Иные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30">
        <f>IF(O2430=11,"Экономия по результатам проведения конкурсных процедур",IF(O2430=12,"Экономия зарезервированных средств",IF(O2430=31,"Заявительный характер субсидирования организаций, выплат пособий и компенсаций",IF(O2430=32,"Экономия средств по выплатам сотрудникам",IF(O2430=33,"Изменение сроков исполнения по объективным причинам",IF(O2430=34,"Отсутствие потребности в осуществлении расходов",IF(O2430=35,"Нарушение органами местного самоуправления условий порядка предоставления межбюджетных трансфертов",IF(O2430=36,"Экономия по услугам банка, почты",IF(O2430=37,"Отклонение менее 100 рублей",IF(O2430=51,"Проблемы с документами",IF(O2430=52,"Неверное планирование",IF(O2430=53,"Нарушение сроков исполнения",IF(O2430=54,"Иные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31">
        <f>IF(O2431=11,"Экономия по результатам проведения конкурсных процедур",IF(O2431=12,"Экономия зарезервированных средств",IF(O2431=31,"Заявительный характер субсидирования организаций, выплат пособий и компенсаций",IF(O2431=32,"Экономия средств по выплатам сотрудникам",IF(O2431=33,"Изменение сроков исполнения по объективным причинам",IF(O2431=34,"Отсутствие потребности в осуществлении расходов",IF(O2431=35,"Нарушение органами местного самоуправления условий порядка предоставления межбюджетных трансфертов",IF(O2431=36,"Экономия по услугам банка, почты",IF(O2431=37,"Отклонение менее 100 рублей",IF(O2431=51,"Проблемы с документами",IF(O2431=52,"Неверное планирование",IF(O2431=53,"Нарушение сроков исполнения",IF(O2431=54,"Иные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32">
        <f>IF(O2432=11,"Экономия по результатам проведения конкурсных процедур",IF(O2432=12,"Экономия зарезервированных средств",IF(O2432=31,"Заявительный характер субсидирования организаций, выплат пособий и компенсаций",IF(O2432=32,"Экономия средств по выплатам сотрудникам",IF(O2432=33,"Изменение сроков исполнения по объективным причинам",IF(O2432=34,"Отсутствие потребности в осуществлении расходов",IF(O2432=35,"Нарушение органами местного самоуправления условий порядка предоставления межбюджетных трансфертов",IF(O2432=36,"Экономия по услугам банка, почты",IF(O2432=37,"Отклонение менее 100 рублей",IF(O2432=51,"Проблемы с документами",IF(O2432=52,"Неверное планирование",IF(O2432=53,"Нарушение сроков исполнения",IF(O2432=54,"Иные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33">
        <f>IF(O2433=11,"Экономия по результатам проведения конкурсных процедур",IF(O2433=12,"Экономия зарезервированных средств",IF(O2433=31,"Заявительный характер субсидирования организаций, выплат пособий и компенсаций",IF(O2433=32,"Экономия средств по выплатам сотрудникам",IF(O2433=33,"Изменение сроков исполнения по объективным причинам",IF(O2433=34,"Отсутствие потребности в осуществлении расходов",IF(O2433=35,"Нарушение органами местного самоуправления условий порядка предоставления межбюджетных трансфертов",IF(O2433=36,"Экономия по услугам банка, почты",IF(O2433=37,"Отклонение менее 100 рублей",IF(O2433=51,"Проблемы с документами",IF(O2433=52,"Неверное планирование",IF(O2433=53,"Нарушение сроков исполнения",IF(O2433=54,"Иные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34">
        <f>IF(O2434=11,"Экономия по результатам проведения конкурсных процедур",IF(O2434=12,"Экономия зарезервированных средств",IF(O2434=31,"Заявительный характер субсидирования организаций, выплат пособий и компенсаций",IF(O2434=32,"Экономия средств по выплатам сотрудникам",IF(O2434=33,"Изменение сроков исполнения по объективным причинам",IF(O2434=34,"Отсутствие потребности в осуществлении расходов",IF(O2434=35,"Нарушение органами местного самоуправления условий порядка предоставления межбюджетных трансфертов",IF(O2434=36,"Экономия по услугам банка, почты",IF(O2434=37,"Отклонение менее 100 рублей",IF(O2434=51,"Проблемы с документами",IF(O2434=52,"Неверное планирование",IF(O2434=53,"Нарушение сроков исполнения",IF(O2434=54,"Иные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35">
        <f>IF(O2435=11,"Экономия по результатам проведения конкурсных процедур",IF(O2435=12,"Экономия зарезервированных средств",IF(O2435=31,"Заявительный характер субсидирования организаций, выплат пособий и компенсаций",IF(O2435=32,"Экономия средств по выплатам сотрудникам",IF(O2435=33,"Изменение сроков исполнения по объективным причинам",IF(O2435=34,"Отсутствие потребности в осуществлении расходов",IF(O2435=35,"Нарушение органами местного самоуправления условий порядка предоставления межбюджетных трансфертов",IF(O2435=36,"Экономия по услугам банка, почты",IF(O2435=37,"Отклонение менее 100 рублей",IF(O2435=51,"Проблемы с документами",IF(O2435=52,"Неверное планирование",IF(O2435=53,"Нарушение сроков исполнения",IF(O2435=54,"Иные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36">
        <f>IF(O2436=11,"Экономия по результатам проведения конкурсных процедур",IF(O2436=12,"Экономия зарезервированных средств",IF(O2436=31,"Заявительный характер субсидирования организаций, выплат пособий и компенсаций",IF(O2436=32,"Экономия средств по выплатам сотрудникам",IF(O2436=33,"Изменение сроков исполнения по объективным причинам",IF(O2436=34,"Отсутствие потребности в осуществлении расходов",IF(O2436=35,"Нарушение органами местного самоуправления условий порядка предоставления межбюджетных трансфертов",IF(O2436=36,"Экономия по услугам банка, почты",IF(O2436=37,"Отклонение менее 100 рублей",IF(O2436=51,"Проблемы с документами",IF(O2436=52,"Неверное планирование",IF(O2436=53,"Нарушение сроков исполнения",IF(O2436=54,"Иные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37">
        <f>IF(O2437=11,"Экономия по результатам проведения конкурсных процедур",IF(O2437=12,"Экономия зарезервированных средств",IF(O2437=31,"Заявительный характер субсидирования организаций, выплат пособий и компенсаций",IF(O2437=32,"Экономия средств по выплатам сотрудникам",IF(O2437=33,"Изменение сроков исполнения по объективным причинам",IF(O2437=34,"Отсутствие потребности в осуществлении расходов",IF(O2437=35,"Нарушение органами местного самоуправления условий порядка предоставления межбюджетных трансфертов",IF(O2437=36,"Экономия по услугам банка, почты",IF(O2437=37,"Отклонение менее 100 рублей",IF(O2437=51,"Проблемы с документами",IF(O2437=52,"Неверное планирование",IF(O2437=53,"Нарушение сроков исполнения",IF(O2437=54,"Иные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38">
        <f>IF(O2438=11,"Экономия по результатам проведения конкурсных процедур",IF(O2438=12,"Экономия зарезервированных средств",IF(O2438=31,"Заявительный характер субсидирования организаций, выплат пособий и компенсаций",IF(O2438=32,"Экономия средств по выплатам сотрудникам",IF(O2438=33,"Изменение сроков исполнения по объективным причинам",IF(O2438=34,"Отсутствие потребности в осуществлении расходов",IF(O2438=35,"Нарушение органами местного самоуправления условий порядка предоставления межбюджетных трансфертов",IF(O2438=36,"Экономия по услугам банка, почты",IF(O2438=37,"Отклонение менее 100 рублей",IF(O2438=51,"Проблемы с документами",IF(O2438=52,"Неверное планирование",IF(O2438=53,"Нарушение сроков исполнения",IF(O2438=54,"Иные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39">
        <f>IF(O2439=11,"Экономия по результатам проведения конкурсных процедур",IF(O2439=12,"Экономия зарезервированных средств",IF(O2439=31,"Заявительный характер субсидирования организаций, выплат пособий и компенсаций",IF(O2439=32,"Экономия средств по выплатам сотрудникам",IF(O2439=33,"Изменение сроков исполнения по объективным причинам",IF(O2439=34,"Отсутствие потребности в осуществлении расходов",IF(O2439=35,"Нарушение органами местного самоуправления условий порядка предоставления межбюджетных трансфертов",IF(O2439=36,"Экономия по услугам банка, почты",IF(O2439=37,"Отклонение менее 100 рублей",IF(O2439=51,"Проблемы с документами",IF(O2439=52,"Неверное планирование",IF(O2439=53,"Нарушение сроков исполнения",IF(O2439=54,"Иные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40">
        <f>IF(O2440=11,"Экономия по результатам проведения конкурсных процедур",IF(O2440=12,"Экономия зарезервированных средств",IF(O2440=31,"Заявительный характер субсидирования организаций, выплат пособий и компенсаций",IF(O2440=32,"Экономия средств по выплатам сотрудникам",IF(O2440=33,"Изменение сроков исполнения по объективным причинам",IF(O2440=34,"Отсутствие потребности в осуществлении расходов",IF(O2440=35,"Нарушение органами местного самоуправления условий порядка предоставления межбюджетных трансфертов",IF(O2440=36,"Экономия по услугам банка, почты",IF(O2440=37,"Отклонение менее 100 рублей",IF(O2440=51,"Проблемы с документами",IF(O2440=52,"Неверное планирование",IF(O2440=53,"Нарушение сроков исполнения",IF(O2440=54,"Иные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41">
        <f>IF(O2441=11,"Экономия по результатам проведения конкурсных процедур",IF(O2441=12,"Экономия зарезервированных средств",IF(O2441=31,"Заявительный характер субсидирования организаций, выплат пособий и компенсаций",IF(O2441=32,"Экономия средств по выплатам сотрудникам",IF(O2441=33,"Изменение сроков исполнения по объективным причинам",IF(O2441=34,"Отсутствие потребности в осуществлении расходов",IF(O2441=35,"Нарушение органами местного самоуправления условий порядка предоставления межбюджетных трансфертов",IF(O2441=36,"Экономия по услугам банка, почты",IF(O2441=37,"Отклонение менее 100 рублей",IF(O2441=51,"Проблемы с документами",IF(O2441=52,"Неверное планирование",IF(O2441=53,"Нарушение сроков исполнения",IF(O2441=54,"Иные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s="1" dxf="1">
      <nc r="P2442">
        <f>IF(O2442=11,"Экономия по результатам проведения конкурсных процедур",IF(O2442=12,"Экономия зарезервированных средств",IF(O2442=31,"Заявительный характер субсидирования организаций, выплат пособий и компенсаций",IF(O2442=32,"Экономия средств по выплатам сотрудникам",IF(O2442=33,"Изменение сроков исполнения по объективным причинам",IF(O2442=34,"Отсутствие потребности в осуществлении расходов",IF(O2442=35,"Нарушение органами местного самоуправления условий порядка предоставления межбюджетных трансфертов",IF(O2442=36,"Экономия по услугам банка, почты",IF(O2442=37,"Отклонение менее 100 рублей",IF(O2442=51,"Проблемы с документами",IF(O2442=52,"Неверное планирование",IF(O2442=53,"Нарушение сроков исполнения",IF(O2442=54,"Иные (по согласованию с управлением финансов)")))))))))))))</f>
      </nc>
      <ndxf>
        <font>
          <sz val="10"/>
          <color auto="1"/>
          <name val="Arial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</rrc>
  <rrc rId="24" sId="1" ref="O1:O1048576" action="deleteCol">
    <rfmt sheetId="1" xfDxf="1" s="1" sqref="O1:O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>
      <nc r="O5" t="inlineStr">
        <is>
          <t>Код причины неисполнения</t>
        </is>
      </nc>
      <ndxf>
        <font>
          <sz val="11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O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52">
        <v>31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79">
        <v>53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85">
        <v>12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86">
        <v>12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36">
        <v>31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30">
        <v>52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83">
        <v>52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03">
        <v>51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19">
        <v>52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21">
        <v>12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22">
        <v>12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23">
        <v>12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26">
        <v>12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27">
        <v>12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65">
        <v>11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72">
        <v>11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711">
        <v>31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745">
        <v>31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0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0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0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3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3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3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3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4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4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5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5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6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6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6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6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6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7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8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9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9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2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3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3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6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9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0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0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1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1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2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3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3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5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7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7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8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8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8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0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0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1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1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2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" sId="1" ref="N1:N1048576" action="deleteCol">
    <rfmt sheetId="1" xfDxf="1" s="1" sqref="N1:N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>
      <nc r="N5" t="inlineStr">
        <is>
          <t>Пояснения причин неполного освоения средств</t>
        </is>
      </nc>
      <ndxf>
        <font>
          <sz val="11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N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0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4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4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4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4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0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1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9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9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9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9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2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2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0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2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3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6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0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0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0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0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2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4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4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4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4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9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9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1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1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5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6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6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7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7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8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8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8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8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9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9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0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0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1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1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4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7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7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7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7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9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9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9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1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1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1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1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2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2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3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3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6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6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7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7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8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8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0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1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3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4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4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5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5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6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6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6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6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6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7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86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9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9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2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3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3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60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9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0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0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1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1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2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3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3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51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7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7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82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8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84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0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09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1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18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25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B379">
    <dxf>
      <fill>
        <patternFill patternType="none">
          <bgColor auto="1"/>
        </patternFill>
      </fill>
    </dxf>
  </rfmt>
  <rfmt sheetId="1" sqref="B379:BD379">
    <dxf>
      <fill>
        <patternFill patternType="none">
          <bgColor auto="1"/>
        </patternFill>
      </fill>
    </dxf>
  </rfmt>
  <rfmt sheetId="1" sqref="A1:XFD5 A313:XFD755 A2444:XFD1048576">
    <dxf>
      <fill>
        <patternFill patternType="none">
          <bgColor auto="1"/>
        </patternFill>
      </fill>
    </dxf>
  </rfmt>
  <rcv guid="{B17F61AB-20E5-48B8-8C15-8E990E2520B5}" action="delete"/>
  <rdn rId="0" localSheetId="1" customView="1" name="Z_B17F61AB_20E5_48B8_8C15_8E990E2520B5_.wvu.FilterData" hidden="1" oldHidden="1">
    <formula>'Приложение №8'!$A$5:$IG$2443</formula>
    <oldFormula>'Приложение №8'!$A$5:$IG$2443</oldFormula>
  </rdn>
  <rcv guid="{B17F61AB-20E5-48B8-8C15-8E990E2520B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M2447"/>
  <sheetViews>
    <sheetView showGridLines="0" tabSelected="1" topLeftCell="A746" workbookViewId="0">
      <selection activeCell="E385" sqref="E384:E385"/>
    </sheetView>
  </sheetViews>
  <sheetFormatPr defaultRowHeight="12.75" x14ac:dyDescent="0.2"/>
  <cols>
    <col min="1" max="1" width="0.5703125" style="92" customWidth="1"/>
    <col min="2" max="2" width="39.42578125" style="92" customWidth="1"/>
    <col min="3" max="5" width="5.7109375" style="92" customWidth="1"/>
    <col min="6" max="6" width="12.28515625" style="92" customWidth="1"/>
    <col min="7" max="7" width="5.7109375" style="92" customWidth="1"/>
    <col min="8" max="11" width="15.7109375" style="92" customWidth="1"/>
    <col min="12" max="12" width="10" style="92" customWidth="1"/>
    <col min="13" max="13" width="18.85546875" style="92" customWidth="1"/>
    <col min="14" max="241" width="9.140625" style="92" customWidth="1"/>
    <col min="242" max="16384" width="9.140625" style="92"/>
  </cols>
  <sheetData>
    <row r="1" spans="1:13" ht="15" customHeight="1" x14ac:dyDescent="0.2">
      <c r="A1" s="59" t="s">
        <v>1890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2"/>
    </row>
    <row r="2" spans="1:13" ht="39.75" customHeight="1" x14ac:dyDescent="0.4">
      <c r="A2" s="57" t="s">
        <v>1889</v>
      </c>
      <c r="B2" s="57"/>
      <c r="C2" s="57"/>
      <c r="D2" s="57"/>
      <c r="E2" s="57"/>
      <c r="F2" s="57"/>
      <c r="G2" s="57"/>
      <c r="H2" s="57"/>
      <c r="I2" s="57"/>
      <c r="J2" s="84"/>
      <c r="K2" s="85"/>
      <c r="L2" s="56"/>
      <c r="M2" s="2"/>
    </row>
    <row r="3" spans="1:13" ht="12.75" customHeight="1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2"/>
    </row>
    <row r="4" spans="1:13" ht="12.75" customHeight="1" x14ac:dyDescent="0.2">
      <c r="A4" s="55"/>
      <c r="B4" s="55"/>
      <c r="C4" s="54"/>
      <c r="D4" s="54"/>
      <c r="E4" s="54"/>
      <c r="F4" s="54"/>
      <c r="G4" s="54"/>
      <c r="H4" s="54"/>
      <c r="I4" s="54"/>
      <c r="J4" s="53"/>
      <c r="K4" s="53"/>
      <c r="L4" s="52" t="s">
        <v>1888</v>
      </c>
      <c r="M4" s="2"/>
    </row>
    <row r="5" spans="1:13" ht="76.5" customHeight="1" x14ac:dyDescent="0.2">
      <c r="A5" s="93"/>
      <c r="B5" s="49" t="s">
        <v>1887</v>
      </c>
      <c r="C5" s="51" t="s">
        <v>1886</v>
      </c>
      <c r="D5" s="50" t="s">
        <v>1885</v>
      </c>
      <c r="E5" s="50" t="s">
        <v>1884</v>
      </c>
      <c r="F5" s="50" t="s">
        <v>1883</v>
      </c>
      <c r="G5" s="50" t="s">
        <v>1882</v>
      </c>
      <c r="H5" s="49" t="s">
        <v>1881</v>
      </c>
      <c r="I5" s="49" t="s">
        <v>1880</v>
      </c>
      <c r="J5" s="49" t="s">
        <v>1879</v>
      </c>
      <c r="K5" s="49" t="s">
        <v>1878</v>
      </c>
      <c r="L5" s="48" t="s">
        <v>1877</v>
      </c>
      <c r="M5" s="72" t="s">
        <v>1942</v>
      </c>
    </row>
    <row r="6" spans="1:13" s="1" customFormat="1" ht="18" hidden="1" customHeight="1" x14ac:dyDescent="0.2">
      <c r="A6" s="47"/>
      <c r="B6" s="46" t="s">
        <v>1876</v>
      </c>
      <c r="C6" s="45"/>
      <c r="D6" s="44"/>
      <c r="E6" s="44"/>
      <c r="F6" s="43"/>
      <c r="G6" s="42"/>
      <c r="H6" s="41">
        <v>19543543090</v>
      </c>
      <c r="I6" s="40">
        <v>21201339350.23</v>
      </c>
      <c r="J6" s="39">
        <v>10636901560.65</v>
      </c>
      <c r="K6" s="38">
        <v>9761076588.5</v>
      </c>
      <c r="L6" s="39">
        <v>91.766164543723761</v>
      </c>
      <c r="M6" s="73">
        <f>J6-K6</f>
        <v>875824972.14999962</v>
      </c>
    </row>
    <row r="7" spans="1:13" s="1" customFormat="1" ht="23.25" hidden="1" customHeight="1" x14ac:dyDescent="0.2">
      <c r="A7" s="17"/>
      <c r="B7" s="37" t="s">
        <v>1875</v>
      </c>
      <c r="C7" s="36">
        <v>1</v>
      </c>
      <c r="D7" s="35">
        <v>0</v>
      </c>
      <c r="E7" s="35">
        <v>0</v>
      </c>
      <c r="F7" s="34">
        <v>0</v>
      </c>
      <c r="G7" s="33">
        <v>0</v>
      </c>
      <c r="H7" s="31">
        <v>119921700</v>
      </c>
      <c r="I7" s="31">
        <v>134522000</v>
      </c>
      <c r="J7" s="31">
        <v>70640000</v>
      </c>
      <c r="K7" s="32">
        <v>62720648.509999998</v>
      </c>
      <c r="L7" s="31">
        <v>88.789140019818802</v>
      </c>
      <c r="M7" s="73">
        <f t="shared" ref="M7:M70" si="0">J7-K7</f>
        <v>7919351.4900000021</v>
      </c>
    </row>
    <row r="8" spans="1:13" s="1" customFormat="1" ht="13.5" hidden="1" customHeight="1" x14ac:dyDescent="0.2">
      <c r="A8" s="17"/>
      <c r="B8" s="16" t="s">
        <v>152</v>
      </c>
      <c r="C8" s="15">
        <v>1</v>
      </c>
      <c r="D8" s="14">
        <v>1</v>
      </c>
      <c r="E8" s="14">
        <v>0</v>
      </c>
      <c r="F8" s="13">
        <v>0</v>
      </c>
      <c r="G8" s="12">
        <v>0</v>
      </c>
      <c r="H8" s="10">
        <v>119921700</v>
      </c>
      <c r="I8" s="10">
        <v>134522000</v>
      </c>
      <c r="J8" s="10">
        <v>70640000</v>
      </c>
      <c r="K8" s="11">
        <v>62720648.509999998</v>
      </c>
      <c r="L8" s="10">
        <v>88.789140019818802</v>
      </c>
      <c r="M8" s="73">
        <f t="shared" si="0"/>
        <v>7919351.4900000021</v>
      </c>
    </row>
    <row r="9" spans="1:13" s="1" customFormat="1" ht="45.75" hidden="1" customHeight="1" x14ac:dyDescent="0.2">
      <c r="A9" s="17"/>
      <c r="B9" s="16" t="s">
        <v>1439</v>
      </c>
      <c r="C9" s="15">
        <v>1</v>
      </c>
      <c r="D9" s="14">
        <v>1</v>
      </c>
      <c r="E9" s="14">
        <v>3</v>
      </c>
      <c r="F9" s="13">
        <v>0</v>
      </c>
      <c r="G9" s="12">
        <v>0</v>
      </c>
      <c r="H9" s="10">
        <v>119921700</v>
      </c>
      <c r="I9" s="10">
        <v>134522000</v>
      </c>
      <c r="J9" s="10">
        <v>70640000</v>
      </c>
      <c r="K9" s="11">
        <v>62720648.509999998</v>
      </c>
      <c r="L9" s="10">
        <v>88.789140019818802</v>
      </c>
      <c r="M9" s="73">
        <f t="shared" si="0"/>
        <v>7919351.4900000021</v>
      </c>
    </row>
    <row r="10" spans="1:13" s="1" customFormat="1" ht="23.25" hidden="1" customHeight="1" x14ac:dyDescent="0.2">
      <c r="A10" s="17"/>
      <c r="B10" s="37" t="s">
        <v>1874</v>
      </c>
      <c r="C10" s="36">
        <v>1</v>
      </c>
      <c r="D10" s="35">
        <v>1</v>
      </c>
      <c r="E10" s="35">
        <v>3</v>
      </c>
      <c r="F10" s="34" t="s">
        <v>1873</v>
      </c>
      <c r="G10" s="33">
        <v>0</v>
      </c>
      <c r="H10" s="31">
        <v>118337100</v>
      </c>
      <c r="I10" s="31">
        <v>131413800</v>
      </c>
      <c r="J10" s="31">
        <v>69398300</v>
      </c>
      <c r="K10" s="32">
        <v>61489574.130000003</v>
      </c>
      <c r="L10" s="31">
        <v>88.603862241582291</v>
      </c>
      <c r="M10" s="73">
        <f t="shared" si="0"/>
        <v>7908725.8699999973</v>
      </c>
    </row>
    <row r="11" spans="1:13" s="1" customFormat="1" ht="23.25" hidden="1" customHeight="1" x14ac:dyDescent="0.2">
      <c r="A11" s="17"/>
      <c r="B11" s="30" t="s">
        <v>1872</v>
      </c>
      <c r="C11" s="29">
        <v>1</v>
      </c>
      <c r="D11" s="28">
        <v>1</v>
      </c>
      <c r="E11" s="28">
        <v>3</v>
      </c>
      <c r="F11" s="27" t="s">
        <v>1871</v>
      </c>
      <c r="G11" s="26">
        <v>0</v>
      </c>
      <c r="H11" s="24">
        <v>4951600</v>
      </c>
      <c r="I11" s="24">
        <v>5034900</v>
      </c>
      <c r="J11" s="24">
        <v>3156800</v>
      </c>
      <c r="K11" s="25">
        <v>2726229.21</v>
      </c>
      <c r="L11" s="24">
        <v>86.360529967055243</v>
      </c>
      <c r="M11" s="73">
        <f t="shared" si="0"/>
        <v>430570.79000000004</v>
      </c>
    </row>
    <row r="12" spans="1:13" s="1" customFormat="1" ht="23.25" hidden="1" customHeight="1" x14ac:dyDescent="0.2">
      <c r="A12" s="17"/>
      <c r="B12" s="16" t="s">
        <v>60</v>
      </c>
      <c r="C12" s="23">
        <v>1</v>
      </c>
      <c r="D12" s="22">
        <v>1</v>
      </c>
      <c r="E12" s="22">
        <v>3</v>
      </c>
      <c r="F12" s="21" t="s">
        <v>1870</v>
      </c>
      <c r="G12" s="20">
        <v>0</v>
      </c>
      <c r="H12" s="18">
        <v>4951600</v>
      </c>
      <c r="I12" s="18">
        <v>5034900</v>
      </c>
      <c r="J12" s="18">
        <v>3156800</v>
      </c>
      <c r="K12" s="19">
        <v>2726229.21</v>
      </c>
      <c r="L12" s="18">
        <v>86.360529967055243</v>
      </c>
      <c r="M12" s="73">
        <f t="shared" si="0"/>
        <v>430570.79000000004</v>
      </c>
    </row>
    <row r="13" spans="1:13" s="83" customFormat="1" ht="57" hidden="1" customHeight="1" x14ac:dyDescent="0.2">
      <c r="A13" s="74"/>
      <c r="B13" s="75" t="s">
        <v>59</v>
      </c>
      <c r="C13" s="76">
        <v>1</v>
      </c>
      <c r="D13" s="77">
        <v>1</v>
      </c>
      <c r="E13" s="77">
        <v>3</v>
      </c>
      <c r="F13" s="78" t="s">
        <v>1870</v>
      </c>
      <c r="G13" s="79" t="s">
        <v>57</v>
      </c>
      <c r="H13" s="80">
        <v>4951600</v>
      </c>
      <c r="I13" s="80">
        <v>5034900</v>
      </c>
      <c r="J13" s="80">
        <v>3156800</v>
      </c>
      <c r="K13" s="81">
        <v>2726229.21</v>
      </c>
      <c r="L13" s="80">
        <v>86.360529967055243</v>
      </c>
      <c r="M13" s="82">
        <f t="shared" si="0"/>
        <v>430570.79000000004</v>
      </c>
    </row>
    <row r="14" spans="1:13" s="1" customFormat="1" ht="23.25" hidden="1" customHeight="1" x14ac:dyDescent="0.2">
      <c r="A14" s="17"/>
      <c r="B14" s="30" t="s">
        <v>1869</v>
      </c>
      <c r="C14" s="29">
        <v>1</v>
      </c>
      <c r="D14" s="28">
        <v>1</v>
      </c>
      <c r="E14" s="28">
        <v>3</v>
      </c>
      <c r="F14" s="27" t="s">
        <v>1868</v>
      </c>
      <c r="G14" s="26">
        <v>0</v>
      </c>
      <c r="H14" s="24">
        <v>20297300</v>
      </c>
      <c r="I14" s="24">
        <v>26185900</v>
      </c>
      <c r="J14" s="24">
        <v>13773900</v>
      </c>
      <c r="K14" s="25">
        <v>13243111.300000001</v>
      </c>
      <c r="L14" s="24">
        <v>96.146416773753259</v>
      </c>
      <c r="M14" s="73">
        <f t="shared" si="0"/>
        <v>530788.69999999925</v>
      </c>
    </row>
    <row r="15" spans="1:13" s="1" customFormat="1" ht="23.25" hidden="1" customHeight="1" x14ac:dyDescent="0.2">
      <c r="A15" s="17"/>
      <c r="B15" s="16" t="s">
        <v>60</v>
      </c>
      <c r="C15" s="23">
        <v>1</v>
      </c>
      <c r="D15" s="22">
        <v>1</v>
      </c>
      <c r="E15" s="22">
        <v>3</v>
      </c>
      <c r="F15" s="21" t="s">
        <v>1867</v>
      </c>
      <c r="G15" s="20">
        <v>0</v>
      </c>
      <c r="H15" s="18">
        <v>20297300</v>
      </c>
      <c r="I15" s="18">
        <v>26185900</v>
      </c>
      <c r="J15" s="18">
        <v>13773900</v>
      </c>
      <c r="K15" s="19">
        <v>13243111.300000001</v>
      </c>
      <c r="L15" s="18">
        <v>96.146416773753259</v>
      </c>
      <c r="M15" s="73">
        <f t="shared" si="0"/>
        <v>530788.69999999925</v>
      </c>
    </row>
    <row r="16" spans="1:13" s="1" customFormat="1" ht="57" hidden="1" customHeight="1" x14ac:dyDescent="0.2">
      <c r="A16" s="17"/>
      <c r="B16" s="16" t="s">
        <v>59</v>
      </c>
      <c r="C16" s="15">
        <v>1</v>
      </c>
      <c r="D16" s="14">
        <v>1</v>
      </c>
      <c r="E16" s="14">
        <v>3</v>
      </c>
      <c r="F16" s="13" t="s">
        <v>1867</v>
      </c>
      <c r="G16" s="12" t="s">
        <v>57</v>
      </c>
      <c r="H16" s="10">
        <v>20297300</v>
      </c>
      <c r="I16" s="10">
        <v>26185900</v>
      </c>
      <c r="J16" s="10">
        <v>13773900</v>
      </c>
      <c r="K16" s="11">
        <v>13243111.300000001</v>
      </c>
      <c r="L16" s="10">
        <v>96.146416773753259</v>
      </c>
      <c r="M16" s="73">
        <f t="shared" si="0"/>
        <v>530788.69999999925</v>
      </c>
    </row>
    <row r="17" spans="1:13" s="1" customFormat="1" ht="23.25" hidden="1" customHeight="1" x14ac:dyDescent="0.2">
      <c r="A17" s="17"/>
      <c r="B17" s="30" t="s">
        <v>1866</v>
      </c>
      <c r="C17" s="29">
        <v>1</v>
      </c>
      <c r="D17" s="28">
        <v>1</v>
      </c>
      <c r="E17" s="28">
        <v>3</v>
      </c>
      <c r="F17" s="27" t="s">
        <v>1865</v>
      </c>
      <c r="G17" s="26">
        <v>0</v>
      </c>
      <c r="H17" s="24">
        <v>93088200</v>
      </c>
      <c r="I17" s="24">
        <v>100193000</v>
      </c>
      <c r="J17" s="24">
        <v>52467600</v>
      </c>
      <c r="K17" s="25">
        <v>45520233.619999997</v>
      </c>
      <c r="L17" s="24">
        <v>86.75874943774825</v>
      </c>
      <c r="M17" s="73">
        <f t="shared" si="0"/>
        <v>6947366.3800000027</v>
      </c>
    </row>
    <row r="18" spans="1:13" s="1" customFormat="1" ht="23.25" hidden="1" customHeight="1" x14ac:dyDescent="0.2">
      <c r="A18" s="17"/>
      <c r="B18" s="16" t="s">
        <v>60</v>
      </c>
      <c r="C18" s="23">
        <v>1</v>
      </c>
      <c r="D18" s="22">
        <v>1</v>
      </c>
      <c r="E18" s="22">
        <v>3</v>
      </c>
      <c r="F18" s="21" t="s">
        <v>1864</v>
      </c>
      <c r="G18" s="20">
        <v>0</v>
      </c>
      <c r="H18" s="18">
        <v>92722100</v>
      </c>
      <c r="I18" s="18">
        <v>99826900</v>
      </c>
      <c r="J18" s="18">
        <v>52400600</v>
      </c>
      <c r="K18" s="19">
        <v>45504953.619999997</v>
      </c>
      <c r="L18" s="18">
        <v>86.840520184883374</v>
      </c>
      <c r="M18" s="73">
        <f t="shared" si="0"/>
        <v>6895646.3800000027</v>
      </c>
    </row>
    <row r="19" spans="1:13" s="83" customFormat="1" ht="57" hidden="1" customHeight="1" x14ac:dyDescent="0.2">
      <c r="A19" s="74"/>
      <c r="B19" s="75" t="s">
        <v>59</v>
      </c>
      <c r="C19" s="76">
        <v>1</v>
      </c>
      <c r="D19" s="77">
        <v>1</v>
      </c>
      <c r="E19" s="77">
        <v>3</v>
      </c>
      <c r="F19" s="78" t="s">
        <v>1864</v>
      </c>
      <c r="G19" s="79" t="s">
        <v>57</v>
      </c>
      <c r="H19" s="80">
        <v>80550600</v>
      </c>
      <c r="I19" s="80">
        <v>86066000</v>
      </c>
      <c r="J19" s="80">
        <v>45259600</v>
      </c>
      <c r="K19" s="81">
        <v>41416817.030000001</v>
      </c>
      <c r="L19" s="80">
        <v>91.509463251995157</v>
      </c>
      <c r="M19" s="82">
        <f t="shared" si="0"/>
        <v>3842782.9699999988</v>
      </c>
    </row>
    <row r="20" spans="1:13" s="83" customFormat="1" ht="23.25" hidden="1" customHeight="1" x14ac:dyDescent="0.2">
      <c r="A20" s="74"/>
      <c r="B20" s="75" t="s">
        <v>28</v>
      </c>
      <c r="C20" s="76">
        <v>1</v>
      </c>
      <c r="D20" s="77">
        <v>1</v>
      </c>
      <c r="E20" s="77">
        <v>3</v>
      </c>
      <c r="F20" s="78" t="s">
        <v>1864</v>
      </c>
      <c r="G20" s="79" t="s">
        <v>26</v>
      </c>
      <c r="H20" s="80">
        <v>12112400</v>
      </c>
      <c r="I20" s="80">
        <v>13701800</v>
      </c>
      <c r="J20" s="80">
        <v>7118000</v>
      </c>
      <c r="K20" s="81">
        <v>4070827.59</v>
      </c>
      <c r="L20" s="80">
        <v>57.190609581343075</v>
      </c>
      <c r="M20" s="82">
        <f t="shared" si="0"/>
        <v>3047172.41</v>
      </c>
    </row>
    <row r="21" spans="1:13" s="83" customFormat="1" ht="13.5" hidden="1" customHeight="1" x14ac:dyDescent="0.2">
      <c r="A21" s="74"/>
      <c r="B21" s="75" t="s">
        <v>16</v>
      </c>
      <c r="C21" s="76">
        <v>1</v>
      </c>
      <c r="D21" s="77">
        <v>1</v>
      </c>
      <c r="E21" s="77">
        <v>3</v>
      </c>
      <c r="F21" s="78" t="s">
        <v>1864</v>
      </c>
      <c r="G21" s="79" t="s">
        <v>14</v>
      </c>
      <c r="H21" s="80">
        <v>59100</v>
      </c>
      <c r="I21" s="80">
        <v>59100</v>
      </c>
      <c r="J21" s="80">
        <v>23000</v>
      </c>
      <c r="K21" s="81">
        <v>17309</v>
      </c>
      <c r="L21" s="80">
        <v>75.256521739130434</v>
      </c>
      <c r="M21" s="82">
        <f t="shared" si="0"/>
        <v>5691</v>
      </c>
    </row>
    <row r="22" spans="1:13" s="1" customFormat="1" ht="34.5" hidden="1" customHeight="1" x14ac:dyDescent="0.2">
      <c r="A22" s="17"/>
      <c r="B22" s="16" t="s">
        <v>1863</v>
      </c>
      <c r="C22" s="23">
        <v>1</v>
      </c>
      <c r="D22" s="22">
        <v>1</v>
      </c>
      <c r="E22" s="22">
        <v>3</v>
      </c>
      <c r="F22" s="21" t="s">
        <v>1862</v>
      </c>
      <c r="G22" s="20">
        <v>0</v>
      </c>
      <c r="H22" s="18">
        <v>366100</v>
      </c>
      <c r="I22" s="18">
        <v>366100</v>
      </c>
      <c r="J22" s="18">
        <v>67000</v>
      </c>
      <c r="K22" s="19">
        <v>15280</v>
      </c>
      <c r="L22" s="18">
        <v>22.805970149253731</v>
      </c>
      <c r="M22" s="73">
        <f t="shared" si="0"/>
        <v>51720</v>
      </c>
    </row>
    <row r="23" spans="1:13" s="83" customFormat="1" ht="57" hidden="1" customHeight="1" x14ac:dyDescent="0.2">
      <c r="A23" s="74"/>
      <c r="B23" s="75" t="s">
        <v>59</v>
      </c>
      <c r="C23" s="76">
        <v>1</v>
      </c>
      <c r="D23" s="77">
        <v>1</v>
      </c>
      <c r="E23" s="77">
        <v>3</v>
      </c>
      <c r="F23" s="78" t="s">
        <v>1862</v>
      </c>
      <c r="G23" s="79" t="s">
        <v>57</v>
      </c>
      <c r="H23" s="80">
        <v>366100</v>
      </c>
      <c r="I23" s="80">
        <v>366100</v>
      </c>
      <c r="J23" s="80">
        <v>67000</v>
      </c>
      <c r="K23" s="81">
        <v>15280</v>
      </c>
      <c r="L23" s="80">
        <v>22.805970149253731</v>
      </c>
      <c r="M23" s="82">
        <f t="shared" si="0"/>
        <v>51720</v>
      </c>
    </row>
    <row r="24" spans="1:13" s="1" customFormat="1" ht="23.25" hidden="1" customHeight="1" x14ac:dyDescent="0.2">
      <c r="A24" s="17"/>
      <c r="B24" s="37" t="s">
        <v>1432</v>
      </c>
      <c r="C24" s="36">
        <v>1</v>
      </c>
      <c r="D24" s="35">
        <v>1</v>
      </c>
      <c r="E24" s="35">
        <v>3</v>
      </c>
      <c r="F24" s="34" t="s">
        <v>1433</v>
      </c>
      <c r="G24" s="33">
        <v>0</v>
      </c>
      <c r="H24" s="31">
        <v>1584600</v>
      </c>
      <c r="I24" s="31">
        <v>3108200</v>
      </c>
      <c r="J24" s="31">
        <v>1241700</v>
      </c>
      <c r="K24" s="32">
        <v>1231074.3799999999</v>
      </c>
      <c r="L24" s="31">
        <v>99.14426834178947</v>
      </c>
      <c r="M24" s="73">
        <f t="shared" si="0"/>
        <v>10625.620000000112</v>
      </c>
    </row>
    <row r="25" spans="1:13" s="1" customFormat="1" ht="23.25" hidden="1" customHeight="1" x14ac:dyDescent="0.2">
      <c r="A25" s="17"/>
      <c r="B25" s="30" t="s">
        <v>1432</v>
      </c>
      <c r="C25" s="29">
        <v>1</v>
      </c>
      <c r="D25" s="28">
        <v>1</v>
      </c>
      <c r="E25" s="28">
        <v>3</v>
      </c>
      <c r="F25" s="27" t="s">
        <v>1431</v>
      </c>
      <c r="G25" s="26">
        <v>0</v>
      </c>
      <c r="H25" s="24">
        <v>1584600</v>
      </c>
      <c r="I25" s="24">
        <v>3108200</v>
      </c>
      <c r="J25" s="24">
        <v>1241700</v>
      </c>
      <c r="K25" s="25">
        <v>1231074.3799999999</v>
      </c>
      <c r="L25" s="24">
        <v>99.14426834178947</v>
      </c>
      <c r="M25" s="73">
        <f t="shared" si="0"/>
        <v>10625.620000000112</v>
      </c>
    </row>
    <row r="26" spans="1:13" s="1" customFormat="1" ht="23.25" hidden="1" customHeight="1" x14ac:dyDescent="0.2">
      <c r="A26" s="17"/>
      <c r="B26" s="16" t="s">
        <v>1430</v>
      </c>
      <c r="C26" s="23">
        <v>1</v>
      </c>
      <c r="D26" s="22">
        <v>1</v>
      </c>
      <c r="E26" s="22">
        <v>3</v>
      </c>
      <c r="F26" s="21" t="s">
        <v>1429</v>
      </c>
      <c r="G26" s="20">
        <v>0</v>
      </c>
      <c r="H26" s="18">
        <v>1584600</v>
      </c>
      <c r="I26" s="18">
        <v>3108200</v>
      </c>
      <c r="J26" s="18">
        <v>1241700</v>
      </c>
      <c r="K26" s="19">
        <v>1231074.3799999999</v>
      </c>
      <c r="L26" s="18">
        <v>99.14426834178947</v>
      </c>
      <c r="M26" s="73">
        <f t="shared" si="0"/>
        <v>10625.620000000112</v>
      </c>
    </row>
    <row r="27" spans="1:13" s="1" customFormat="1" ht="57" hidden="1" customHeight="1" x14ac:dyDescent="0.2">
      <c r="A27" s="17"/>
      <c r="B27" s="16" t="s">
        <v>59</v>
      </c>
      <c r="C27" s="15">
        <v>1</v>
      </c>
      <c r="D27" s="14">
        <v>1</v>
      </c>
      <c r="E27" s="14">
        <v>3</v>
      </c>
      <c r="F27" s="13" t="s">
        <v>1429</v>
      </c>
      <c r="G27" s="12" t="s">
        <v>57</v>
      </c>
      <c r="H27" s="10">
        <v>1584600</v>
      </c>
      <c r="I27" s="10">
        <v>3028200</v>
      </c>
      <c r="J27" s="10">
        <v>1241700</v>
      </c>
      <c r="K27" s="11">
        <v>1231074.3799999999</v>
      </c>
      <c r="L27" s="10">
        <v>99.14426834178947</v>
      </c>
      <c r="M27" s="73">
        <f t="shared" si="0"/>
        <v>10625.620000000112</v>
      </c>
    </row>
    <row r="28" spans="1:13" s="1" customFormat="1" ht="23.25" hidden="1" customHeight="1" x14ac:dyDescent="0.2">
      <c r="A28" s="17"/>
      <c r="B28" s="16" t="s">
        <v>28</v>
      </c>
      <c r="C28" s="15">
        <v>1</v>
      </c>
      <c r="D28" s="14">
        <v>1</v>
      </c>
      <c r="E28" s="14">
        <v>3</v>
      </c>
      <c r="F28" s="13" t="s">
        <v>1429</v>
      </c>
      <c r="G28" s="12" t="s">
        <v>26</v>
      </c>
      <c r="H28" s="10">
        <v>0</v>
      </c>
      <c r="I28" s="10">
        <v>80000</v>
      </c>
      <c r="J28" s="10">
        <v>0</v>
      </c>
      <c r="K28" s="11">
        <v>0</v>
      </c>
      <c r="L28" s="10"/>
      <c r="M28" s="73">
        <f t="shared" si="0"/>
        <v>0</v>
      </c>
    </row>
    <row r="29" spans="1:13" s="1" customFormat="1" ht="23.25" hidden="1" customHeight="1" x14ac:dyDescent="0.2">
      <c r="A29" s="17"/>
      <c r="B29" s="37" t="s">
        <v>1861</v>
      </c>
      <c r="C29" s="36">
        <v>2</v>
      </c>
      <c r="D29" s="35">
        <v>0</v>
      </c>
      <c r="E29" s="35">
        <v>0</v>
      </c>
      <c r="F29" s="34">
        <v>0</v>
      </c>
      <c r="G29" s="33">
        <v>0</v>
      </c>
      <c r="H29" s="31">
        <v>33291900</v>
      </c>
      <c r="I29" s="31">
        <v>34448600</v>
      </c>
      <c r="J29" s="31">
        <v>19437800</v>
      </c>
      <c r="K29" s="32">
        <v>17298485.030000001</v>
      </c>
      <c r="L29" s="31">
        <v>88.994047834631488</v>
      </c>
      <c r="M29" s="73">
        <f t="shared" si="0"/>
        <v>2139314.9699999988</v>
      </c>
    </row>
    <row r="30" spans="1:13" s="1" customFormat="1" ht="13.5" hidden="1" customHeight="1" x14ac:dyDescent="0.2">
      <c r="A30" s="17"/>
      <c r="B30" s="16" t="s">
        <v>152</v>
      </c>
      <c r="C30" s="15">
        <v>2</v>
      </c>
      <c r="D30" s="14">
        <v>1</v>
      </c>
      <c r="E30" s="14">
        <v>0</v>
      </c>
      <c r="F30" s="13">
        <v>0</v>
      </c>
      <c r="G30" s="12">
        <v>0</v>
      </c>
      <c r="H30" s="10">
        <v>33291900</v>
      </c>
      <c r="I30" s="10">
        <v>34448600</v>
      </c>
      <c r="J30" s="10">
        <v>19437800</v>
      </c>
      <c r="K30" s="11">
        <v>17298485.030000001</v>
      </c>
      <c r="L30" s="10">
        <v>88.994047834631488</v>
      </c>
      <c r="M30" s="73">
        <f t="shared" si="0"/>
        <v>2139314.9699999988</v>
      </c>
    </row>
    <row r="31" spans="1:13" s="1" customFormat="1" ht="34.5" hidden="1" customHeight="1" x14ac:dyDescent="0.2">
      <c r="A31" s="17"/>
      <c r="B31" s="16" t="s">
        <v>1407</v>
      </c>
      <c r="C31" s="15">
        <v>2</v>
      </c>
      <c r="D31" s="14">
        <v>1</v>
      </c>
      <c r="E31" s="14">
        <v>6</v>
      </c>
      <c r="F31" s="13">
        <v>0</v>
      </c>
      <c r="G31" s="12">
        <v>0</v>
      </c>
      <c r="H31" s="10">
        <v>33291900</v>
      </c>
      <c r="I31" s="10">
        <v>34448600</v>
      </c>
      <c r="J31" s="10">
        <v>19437800</v>
      </c>
      <c r="K31" s="11">
        <v>17298485.030000001</v>
      </c>
      <c r="L31" s="10">
        <v>88.994047834631488</v>
      </c>
      <c r="M31" s="73">
        <f t="shared" si="0"/>
        <v>2139314.9699999988</v>
      </c>
    </row>
    <row r="32" spans="1:13" s="1" customFormat="1" ht="23.25" hidden="1" customHeight="1" x14ac:dyDescent="0.2">
      <c r="A32" s="17"/>
      <c r="B32" s="37" t="s">
        <v>1860</v>
      </c>
      <c r="C32" s="36">
        <v>2</v>
      </c>
      <c r="D32" s="35">
        <v>1</v>
      </c>
      <c r="E32" s="35">
        <v>6</v>
      </c>
      <c r="F32" s="34" t="s">
        <v>1859</v>
      </c>
      <c r="G32" s="33">
        <v>0</v>
      </c>
      <c r="H32" s="31">
        <v>33291900</v>
      </c>
      <c r="I32" s="31">
        <v>34448600</v>
      </c>
      <c r="J32" s="31">
        <v>19437800</v>
      </c>
      <c r="K32" s="32">
        <v>17298485.030000001</v>
      </c>
      <c r="L32" s="31">
        <v>88.994047834631488</v>
      </c>
      <c r="M32" s="73">
        <f t="shared" si="0"/>
        <v>2139314.9699999988</v>
      </c>
    </row>
    <row r="33" spans="1:13" s="1" customFormat="1" ht="23.25" hidden="1" customHeight="1" x14ac:dyDescent="0.2">
      <c r="A33" s="17"/>
      <c r="B33" s="30" t="s">
        <v>1858</v>
      </c>
      <c r="C33" s="29">
        <v>2</v>
      </c>
      <c r="D33" s="28">
        <v>1</v>
      </c>
      <c r="E33" s="28">
        <v>6</v>
      </c>
      <c r="F33" s="27" t="s">
        <v>1857</v>
      </c>
      <c r="G33" s="26">
        <v>0</v>
      </c>
      <c r="H33" s="24">
        <v>3577300</v>
      </c>
      <c r="I33" s="24">
        <v>3636600</v>
      </c>
      <c r="J33" s="24">
        <v>2334500</v>
      </c>
      <c r="K33" s="25">
        <v>2303572.7799999998</v>
      </c>
      <c r="L33" s="24">
        <v>98.675210109231088</v>
      </c>
      <c r="M33" s="73">
        <f t="shared" si="0"/>
        <v>30927.220000000205</v>
      </c>
    </row>
    <row r="34" spans="1:13" s="1" customFormat="1" ht="23.25" hidden="1" customHeight="1" x14ac:dyDescent="0.2">
      <c r="A34" s="17"/>
      <c r="B34" s="16" t="s">
        <v>60</v>
      </c>
      <c r="C34" s="23">
        <v>2</v>
      </c>
      <c r="D34" s="22">
        <v>1</v>
      </c>
      <c r="E34" s="22">
        <v>6</v>
      </c>
      <c r="F34" s="21" t="s">
        <v>1856</v>
      </c>
      <c r="G34" s="20">
        <v>0</v>
      </c>
      <c r="H34" s="18">
        <v>3577300</v>
      </c>
      <c r="I34" s="18">
        <v>3636600</v>
      </c>
      <c r="J34" s="18">
        <v>2334500</v>
      </c>
      <c r="K34" s="19">
        <v>2303572.7799999998</v>
      </c>
      <c r="L34" s="18">
        <v>98.675210109231088</v>
      </c>
      <c r="M34" s="73">
        <f t="shared" si="0"/>
        <v>30927.220000000205</v>
      </c>
    </row>
    <row r="35" spans="1:13" s="1" customFormat="1" ht="57" hidden="1" customHeight="1" x14ac:dyDescent="0.2">
      <c r="A35" s="17"/>
      <c r="B35" s="16" t="s">
        <v>59</v>
      </c>
      <c r="C35" s="15">
        <v>2</v>
      </c>
      <c r="D35" s="14">
        <v>1</v>
      </c>
      <c r="E35" s="14">
        <v>6</v>
      </c>
      <c r="F35" s="13" t="s">
        <v>1856</v>
      </c>
      <c r="G35" s="12" t="s">
        <v>57</v>
      </c>
      <c r="H35" s="10">
        <v>3577300</v>
      </c>
      <c r="I35" s="10">
        <v>3636600</v>
      </c>
      <c r="J35" s="10">
        <v>2334500</v>
      </c>
      <c r="K35" s="11">
        <v>2303572.7799999998</v>
      </c>
      <c r="L35" s="10">
        <v>98.675210109231088</v>
      </c>
      <c r="M35" s="73">
        <f t="shared" si="0"/>
        <v>30927.220000000205</v>
      </c>
    </row>
    <row r="36" spans="1:13" s="1" customFormat="1" ht="23.25" hidden="1" customHeight="1" x14ac:dyDescent="0.2">
      <c r="A36" s="17"/>
      <c r="B36" s="30" t="s">
        <v>1855</v>
      </c>
      <c r="C36" s="29">
        <v>2</v>
      </c>
      <c r="D36" s="28">
        <v>1</v>
      </c>
      <c r="E36" s="28">
        <v>6</v>
      </c>
      <c r="F36" s="27" t="s">
        <v>1854</v>
      </c>
      <c r="G36" s="26">
        <v>0</v>
      </c>
      <c r="H36" s="24">
        <v>5429600</v>
      </c>
      <c r="I36" s="24">
        <v>5517100</v>
      </c>
      <c r="J36" s="24">
        <v>3047400</v>
      </c>
      <c r="K36" s="25">
        <v>2402994.84</v>
      </c>
      <c r="L36" s="24">
        <v>78.853935814136648</v>
      </c>
      <c r="M36" s="73">
        <f t="shared" si="0"/>
        <v>644405.16000000015</v>
      </c>
    </row>
    <row r="37" spans="1:13" s="1" customFormat="1" ht="23.25" hidden="1" customHeight="1" x14ac:dyDescent="0.2">
      <c r="A37" s="17"/>
      <c r="B37" s="16" t="s">
        <v>60</v>
      </c>
      <c r="C37" s="23">
        <v>2</v>
      </c>
      <c r="D37" s="22">
        <v>1</v>
      </c>
      <c r="E37" s="22">
        <v>6</v>
      </c>
      <c r="F37" s="21" t="s">
        <v>1853</v>
      </c>
      <c r="G37" s="20">
        <v>0</v>
      </c>
      <c r="H37" s="18">
        <v>5429600</v>
      </c>
      <c r="I37" s="18">
        <v>5517100</v>
      </c>
      <c r="J37" s="18">
        <v>3047400</v>
      </c>
      <c r="K37" s="19">
        <v>2402994.84</v>
      </c>
      <c r="L37" s="18">
        <v>78.853935814136648</v>
      </c>
      <c r="M37" s="73">
        <f t="shared" si="0"/>
        <v>644405.16000000015</v>
      </c>
    </row>
    <row r="38" spans="1:13" s="83" customFormat="1" ht="57" hidden="1" customHeight="1" x14ac:dyDescent="0.2">
      <c r="A38" s="74"/>
      <c r="B38" s="75" t="s">
        <v>59</v>
      </c>
      <c r="C38" s="76">
        <v>2</v>
      </c>
      <c r="D38" s="77">
        <v>1</v>
      </c>
      <c r="E38" s="77">
        <v>6</v>
      </c>
      <c r="F38" s="78" t="s">
        <v>1853</v>
      </c>
      <c r="G38" s="79" t="s">
        <v>57</v>
      </c>
      <c r="H38" s="80">
        <v>5429600</v>
      </c>
      <c r="I38" s="80">
        <v>5517100</v>
      </c>
      <c r="J38" s="80">
        <v>3047400</v>
      </c>
      <c r="K38" s="81">
        <v>2402994.84</v>
      </c>
      <c r="L38" s="80">
        <v>78.853935814136648</v>
      </c>
      <c r="M38" s="82">
        <f t="shared" si="0"/>
        <v>644405.16000000015</v>
      </c>
    </row>
    <row r="39" spans="1:13" s="1" customFormat="1" ht="23.25" hidden="1" customHeight="1" x14ac:dyDescent="0.2">
      <c r="A39" s="17"/>
      <c r="B39" s="30" t="s">
        <v>1852</v>
      </c>
      <c r="C39" s="29">
        <v>2</v>
      </c>
      <c r="D39" s="28">
        <v>1</v>
      </c>
      <c r="E39" s="28">
        <v>6</v>
      </c>
      <c r="F39" s="27" t="s">
        <v>1851</v>
      </c>
      <c r="G39" s="26">
        <v>0</v>
      </c>
      <c r="H39" s="24">
        <v>24285000</v>
      </c>
      <c r="I39" s="24">
        <v>25294900</v>
      </c>
      <c r="J39" s="24">
        <v>14055900</v>
      </c>
      <c r="K39" s="25">
        <v>12591917.41</v>
      </c>
      <c r="L39" s="24">
        <v>89.584568828748075</v>
      </c>
      <c r="M39" s="73">
        <f t="shared" si="0"/>
        <v>1463982.5899999999</v>
      </c>
    </row>
    <row r="40" spans="1:13" s="1" customFormat="1" ht="23.25" hidden="1" customHeight="1" x14ac:dyDescent="0.2">
      <c r="A40" s="17"/>
      <c r="B40" s="16" t="s">
        <v>60</v>
      </c>
      <c r="C40" s="23">
        <v>2</v>
      </c>
      <c r="D40" s="22">
        <v>1</v>
      </c>
      <c r="E40" s="22">
        <v>6</v>
      </c>
      <c r="F40" s="21" t="s">
        <v>1850</v>
      </c>
      <c r="G40" s="20">
        <v>0</v>
      </c>
      <c r="H40" s="18">
        <v>24285000</v>
      </c>
      <c r="I40" s="18">
        <v>25294900</v>
      </c>
      <c r="J40" s="18">
        <v>14055900</v>
      </c>
      <c r="K40" s="19">
        <v>12591917.41</v>
      </c>
      <c r="L40" s="18">
        <v>89.584568828748075</v>
      </c>
      <c r="M40" s="73">
        <f t="shared" si="0"/>
        <v>1463982.5899999999</v>
      </c>
    </row>
    <row r="41" spans="1:13" s="83" customFormat="1" ht="57" hidden="1" customHeight="1" x14ac:dyDescent="0.2">
      <c r="A41" s="74"/>
      <c r="B41" s="75" t="s">
        <v>59</v>
      </c>
      <c r="C41" s="76">
        <v>2</v>
      </c>
      <c r="D41" s="77">
        <v>1</v>
      </c>
      <c r="E41" s="77">
        <v>6</v>
      </c>
      <c r="F41" s="78" t="s">
        <v>1850</v>
      </c>
      <c r="G41" s="79" t="s">
        <v>57</v>
      </c>
      <c r="H41" s="80">
        <v>23854900</v>
      </c>
      <c r="I41" s="80">
        <v>24864800</v>
      </c>
      <c r="J41" s="80">
        <v>13802800</v>
      </c>
      <c r="K41" s="81">
        <v>12430982.710000001</v>
      </c>
      <c r="L41" s="80">
        <v>90.06131154548352</v>
      </c>
      <c r="M41" s="82">
        <f t="shared" si="0"/>
        <v>1371817.2899999991</v>
      </c>
    </row>
    <row r="42" spans="1:13" s="83" customFormat="1" ht="23.25" hidden="1" customHeight="1" x14ac:dyDescent="0.2">
      <c r="A42" s="74"/>
      <c r="B42" s="75" t="s">
        <v>28</v>
      </c>
      <c r="C42" s="76">
        <v>2</v>
      </c>
      <c r="D42" s="77">
        <v>1</v>
      </c>
      <c r="E42" s="77">
        <v>6</v>
      </c>
      <c r="F42" s="78" t="s">
        <v>1850</v>
      </c>
      <c r="G42" s="79" t="s">
        <v>26</v>
      </c>
      <c r="H42" s="80">
        <v>426100</v>
      </c>
      <c r="I42" s="80">
        <v>426100</v>
      </c>
      <c r="J42" s="80">
        <v>251100</v>
      </c>
      <c r="K42" s="81">
        <v>160934.70000000001</v>
      </c>
      <c r="L42" s="80">
        <v>64.091875746714464</v>
      </c>
      <c r="M42" s="82">
        <f t="shared" si="0"/>
        <v>90165.299999999988</v>
      </c>
    </row>
    <row r="43" spans="1:13" s="83" customFormat="1" ht="13.5" hidden="1" customHeight="1" x14ac:dyDescent="0.2">
      <c r="A43" s="74"/>
      <c r="B43" s="75" t="s">
        <v>16</v>
      </c>
      <c r="C43" s="76">
        <v>2</v>
      </c>
      <c r="D43" s="77">
        <v>1</v>
      </c>
      <c r="E43" s="77">
        <v>6</v>
      </c>
      <c r="F43" s="78" t="s">
        <v>1850</v>
      </c>
      <c r="G43" s="79" t="s">
        <v>14</v>
      </c>
      <c r="H43" s="80">
        <v>4000</v>
      </c>
      <c r="I43" s="80">
        <v>4000</v>
      </c>
      <c r="J43" s="80">
        <v>2000</v>
      </c>
      <c r="K43" s="81">
        <v>0</v>
      </c>
      <c r="L43" s="80">
        <v>0</v>
      </c>
      <c r="M43" s="82">
        <f t="shared" si="0"/>
        <v>2000</v>
      </c>
    </row>
    <row r="44" spans="1:13" s="1" customFormat="1" ht="34.5" hidden="1" customHeight="1" x14ac:dyDescent="0.2">
      <c r="A44" s="17"/>
      <c r="B44" s="37" t="s">
        <v>1849</v>
      </c>
      <c r="C44" s="36">
        <v>5</v>
      </c>
      <c r="D44" s="35">
        <v>0</v>
      </c>
      <c r="E44" s="35">
        <v>0</v>
      </c>
      <c r="F44" s="34">
        <v>0</v>
      </c>
      <c r="G44" s="33">
        <v>0</v>
      </c>
      <c r="H44" s="31">
        <v>69288800</v>
      </c>
      <c r="I44" s="31">
        <v>69814300</v>
      </c>
      <c r="J44" s="31">
        <v>32250000</v>
      </c>
      <c r="K44" s="32">
        <v>30118863.739999998</v>
      </c>
      <c r="L44" s="31">
        <v>93.391825550387594</v>
      </c>
      <c r="M44" s="73">
        <f t="shared" si="0"/>
        <v>2131136.2600000016</v>
      </c>
    </row>
    <row r="45" spans="1:13" s="1" customFormat="1" ht="13.5" hidden="1" customHeight="1" x14ac:dyDescent="0.2">
      <c r="A45" s="17"/>
      <c r="B45" s="16" t="s">
        <v>152</v>
      </c>
      <c r="C45" s="15">
        <v>5</v>
      </c>
      <c r="D45" s="14">
        <v>1</v>
      </c>
      <c r="E45" s="14">
        <v>0</v>
      </c>
      <c r="F45" s="13">
        <v>0</v>
      </c>
      <c r="G45" s="12">
        <v>0</v>
      </c>
      <c r="H45" s="10">
        <v>68720900</v>
      </c>
      <c r="I45" s="10">
        <v>69246400</v>
      </c>
      <c r="J45" s="10">
        <v>32250000</v>
      </c>
      <c r="K45" s="11">
        <v>30118863.739999998</v>
      </c>
      <c r="L45" s="10">
        <v>93.391825550387594</v>
      </c>
      <c r="M45" s="73">
        <f t="shared" si="0"/>
        <v>2131136.2600000016</v>
      </c>
    </row>
    <row r="46" spans="1:13" s="1" customFormat="1" ht="13.5" hidden="1" customHeight="1" x14ac:dyDescent="0.2">
      <c r="A46" s="17"/>
      <c r="B46" s="16" t="s">
        <v>140</v>
      </c>
      <c r="C46" s="15">
        <v>5</v>
      </c>
      <c r="D46" s="14">
        <v>1</v>
      </c>
      <c r="E46" s="14">
        <v>13</v>
      </c>
      <c r="F46" s="13">
        <v>0</v>
      </c>
      <c r="G46" s="12">
        <v>0</v>
      </c>
      <c r="H46" s="10">
        <v>68720900</v>
      </c>
      <c r="I46" s="10">
        <v>69246400</v>
      </c>
      <c r="J46" s="10">
        <v>32250000</v>
      </c>
      <c r="K46" s="11">
        <v>30118863.739999998</v>
      </c>
      <c r="L46" s="10">
        <v>93.391825550387594</v>
      </c>
      <c r="M46" s="73">
        <f t="shared" si="0"/>
        <v>2131136.2600000016</v>
      </c>
    </row>
    <row r="47" spans="1:13" s="1" customFormat="1" ht="45.75" hidden="1" customHeight="1" x14ac:dyDescent="0.2">
      <c r="A47" s="17"/>
      <c r="B47" s="37" t="s">
        <v>1834</v>
      </c>
      <c r="C47" s="36">
        <v>5</v>
      </c>
      <c r="D47" s="35">
        <v>1</v>
      </c>
      <c r="E47" s="35">
        <v>13</v>
      </c>
      <c r="F47" s="34" t="s">
        <v>1833</v>
      </c>
      <c r="G47" s="33">
        <v>0</v>
      </c>
      <c r="H47" s="31">
        <v>65661600</v>
      </c>
      <c r="I47" s="31">
        <v>69246400</v>
      </c>
      <c r="J47" s="31">
        <v>32250000</v>
      </c>
      <c r="K47" s="32">
        <v>30118863.739999998</v>
      </c>
      <c r="L47" s="31">
        <v>93.391825550387594</v>
      </c>
      <c r="M47" s="73">
        <f t="shared" si="0"/>
        <v>2131136.2600000016</v>
      </c>
    </row>
    <row r="48" spans="1:13" s="1" customFormat="1" ht="45.75" hidden="1" customHeight="1" x14ac:dyDescent="0.2">
      <c r="A48" s="17"/>
      <c r="B48" s="30" t="s">
        <v>1848</v>
      </c>
      <c r="C48" s="29">
        <v>5</v>
      </c>
      <c r="D48" s="28">
        <v>1</v>
      </c>
      <c r="E48" s="28">
        <v>13</v>
      </c>
      <c r="F48" s="27" t="s">
        <v>1847</v>
      </c>
      <c r="G48" s="26">
        <v>0</v>
      </c>
      <c r="H48" s="24">
        <v>10061500</v>
      </c>
      <c r="I48" s="24">
        <v>10061500</v>
      </c>
      <c r="J48" s="24">
        <v>3341000</v>
      </c>
      <c r="K48" s="25">
        <v>2231010.71</v>
      </c>
      <c r="L48" s="24">
        <v>66.776734809937139</v>
      </c>
      <c r="M48" s="73">
        <f t="shared" si="0"/>
        <v>1109989.29</v>
      </c>
    </row>
    <row r="49" spans="1:13" s="1" customFormat="1" ht="57" hidden="1" customHeight="1" x14ac:dyDescent="0.2">
      <c r="A49" s="17"/>
      <c r="B49" s="16" t="s">
        <v>1846</v>
      </c>
      <c r="C49" s="23">
        <v>5</v>
      </c>
      <c r="D49" s="22">
        <v>1</v>
      </c>
      <c r="E49" s="22">
        <v>13</v>
      </c>
      <c r="F49" s="21" t="s">
        <v>1845</v>
      </c>
      <c r="G49" s="20">
        <v>0</v>
      </c>
      <c r="H49" s="18">
        <v>10061500</v>
      </c>
      <c r="I49" s="18">
        <v>10061500</v>
      </c>
      <c r="J49" s="18">
        <v>3341000</v>
      </c>
      <c r="K49" s="19">
        <v>2231010.71</v>
      </c>
      <c r="L49" s="18">
        <v>66.776734809937139</v>
      </c>
      <c r="M49" s="73">
        <f t="shared" si="0"/>
        <v>1109989.29</v>
      </c>
    </row>
    <row r="50" spans="1:13" s="1" customFormat="1" ht="23.25" hidden="1" customHeight="1" x14ac:dyDescent="0.2">
      <c r="A50" s="17"/>
      <c r="B50" s="16" t="s">
        <v>1844</v>
      </c>
      <c r="C50" s="23">
        <v>5</v>
      </c>
      <c r="D50" s="22">
        <v>1</v>
      </c>
      <c r="E50" s="22">
        <v>13</v>
      </c>
      <c r="F50" s="21" t="s">
        <v>1843</v>
      </c>
      <c r="G50" s="20">
        <v>0</v>
      </c>
      <c r="H50" s="18">
        <v>8651900</v>
      </c>
      <c r="I50" s="18">
        <v>8651900</v>
      </c>
      <c r="J50" s="18">
        <v>2791000</v>
      </c>
      <c r="K50" s="19">
        <v>1849020.71</v>
      </c>
      <c r="L50" s="18">
        <v>66.249398423504118</v>
      </c>
      <c r="M50" s="73">
        <f t="shared" si="0"/>
        <v>941979.29</v>
      </c>
    </row>
    <row r="51" spans="1:13" s="83" customFormat="1" ht="23.25" hidden="1" customHeight="1" x14ac:dyDescent="0.2">
      <c r="A51" s="74"/>
      <c r="B51" s="75" t="s">
        <v>28</v>
      </c>
      <c r="C51" s="76">
        <v>5</v>
      </c>
      <c r="D51" s="77">
        <v>1</v>
      </c>
      <c r="E51" s="77">
        <v>13</v>
      </c>
      <c r="F51" s="78" t="s">
        <v>1843</v>
      </c>
      <c r="G51" s="79" t="s">
        <v>26</v>
      </c>
      <c r="H51" s="80">
        <v>8651900</v>
      </c>
      <c r="I51" s="80">
        <v>8651900</v>
      </c>
      <c r="J51" s="80">
        <v>2791000</v>
      </c>
      <c r="K51" s="81">
        <v>1849020.71</v>
      </c>
      <c r="L51" s="80">
        <v>66.249398423504118</v>
      </c>
      <c r="M51" s="82">
        <f t="shared" si="0"/>
        <v>941979.29</v>
      </c>
    </row>
    <row r="52" spans="1:13" s="1" customFormat="1" ht="13.5" hidden="1" customHeight="1" x14ac:dyDescent="0.2">
      <c r="A52" s="17"/>
      <c r="B52" s="16" t="s">
        <v>1842</v>
      </c>
      <c r="C52" s="23">
        <v>5</v>
      </c>
      <c r="D52" s="22">
        <v>1</v>
      </c>
      <c r="E52" s="22">
        <v>13</v>
      </c>
      <c r="F52" s="21" t="s">
        <v>1841</v>
      </c>
      <c r="G52" s="20">
        <v>0</v>
      </c>
      <c r="H52" s="18">
        <v>1409600</v>
      </c>
      <c r="I52" s="18">
        <v>1409600</v>
      </c>
      <c r="J52" s="18">
        <v>550000</v>
      </c>
      <c r="K52" s="19">
        <v>381990</v>
      </c>
      <c r="L52" s="18">
        <v>69.452727272727273</v>
      </c>
      <c r="M52" s="73">
        <f t="shared" si="0"/>
        <v>168010</v>
      </c>
    </row>
    <row r="53" spans="1:13" s="83" customFormat="1" ht="23.25" hidden="1" customHeight="1" x14ac:dyDescent="0.2">
      <c r="A53" s="74"/>
      <c r="B53" s="75" t="s">
        <v>28</v>
      </c>
      <c r="C53" s="76">
        <v>5</v>
      </c>
      <c r="D53" s="77">
        <v>1</v>
      </c>
      <c r="E53" s="77">
        <v>13</v>
      </c>
      <c r="F53" s="78" t="s">
        <v>1841</v>
      </c>
      <c r="G53" s="79" t="s">
        <v>26</v>
      </c>
      <c r="H53" s="80">
        <v>1409600</v>
      </c>
      <c r="I53" s="80">
        <v>1409600</v>
      </c>
      <c r="J53" s="80">
        <v>550000</v>
      </c>
      <c r="K53" s="81">
        <v>381990</v>
      </c>
      <c r="L53" s="80">
        <v>69.452727272727273</v>
      </c>
      <c r="M53" s="82">
        <f t="shared" si="0"/>
        <v>168010</v>
      </c>
    </row>
    <row r="54" spans="1:13" s="1" customFormat="1" ht="34.5" hidden="1" customHeight="1" x14ac:dyDescent="0.2">
      <c r="A54" s="17"/>
      <c r="B54" s="30" t="s">
        <v>1832</v>
      </c>
      <c r="C54" s="29">
        <v>5</v>
      </c>
      <c r="D54" s="28">
        <v>1</v>
      </c>
      <c r="E54" s="28">
        <v>13</v>
      </c>
      <c r="F54" s="27" t="s">
        <v>1831</v>
      </c>
      <c r="G54" s="26">
        <v>0</v>
      </c>
      <c r="H54" s="24">
        <v>22832100</v>
      </c>
      <c r="I54" s="24">
        <v>22832100</v>
      </c>
      <c r="J54" s="24">
        <v>10832100</v>
      </c>
      <c r="K54" s="25">
        <v>10832100</v>
      </c>
      <c r="L54" s="24">
        <v>100</v>
      </c>
      <c r="M54" s="73">
        <f t="shared" si="0"/>
        <v>0</v>
      </c>
    </row>
    <row r="55" spans="1:13" s="1" customFormat="1" ht="23.25" hidden="1" customHeight="1" x14ac:dyDescent="0.2">
      <c r="A55" s="17"/>
      <c r="B55" s="16" t="s">
        <v>1840</v>
      </c>
      <c r="C55" s="23">
        <v>5</v>
      </c>
      <c r="D55" s="22">
        <v>1</v>
      </c>
      <c r="E55" s="22">
        <v>13</v>
      </c>
      <c r="F55" s="21" t="s">
        <v>1839</v>
      </c>
      <c r="G55" s="20">
        <v>0</v>
      </c>
      <c r="H55" s="18">
        <v>22832100</v>
      </c>
      <c r="I55" s="18">
        <v>22832100</v>
      </c>
      <c r="J55" s="18">
        <v>10832100</v>
      </c>
      <c r="K55" s="19">
        <v>10832100</v>
      </c>
      <c r="L55" s="18">
        <v>100</v>
      </c>
      <c r="M55" s="73">
        <f t="shared" si="0"/>
        <v>0</v>
      </c>
    </row>
    <row r="56" spans="1:13" s="1" customFormat="1" ht="45.75" hidden="1" customHeight="1" x14ac:dyDescent="0.2">
      <c r="A56" s="17"/>
      <c r="B56" s="16" t="s">
        <v>621</v>
      </c>
      <c r="C56" s="23">
        <v>5</v>
      </c>
      <c r="D56" s="22">
        <v>1</v>
      </c>
      <c r="E56" s="22">
        <v>13</v>
      </c>
      <c r="F56" s="21" t="s">
        <v>1838</v>
      </c>
      <c r="G56" s="20">
        <v>0</v>
      </c>
      <c r="H56" s="18">
        <v>21541000</v>
      </c>
      <c r="I56" s="18">
        <v>21541000</v>
      </c>
      <c r="J56" s="18">
        <v>9541000</v>
      </c>
      <c r="K56" s="19">
        <v>9541000</v>
      </c>
      <c r="L56" s="18">
        <v>100</v>
      </c>
      <c r="M56" s="73">
        <f t="shared" si="0"/>
        <v>0</v>
      </c>
    </row>
    <row r="57" spans="1:13" s="1" customFormat="1" ht="23.25" hidden="1" customHeight="1" x14ac:dyDescent="0.2">
      <c r="A57" s="17"/>
      <c r="B57" s="16" t="s">
        <v>48</v>
      </c>
      <c r="C57" s="15">
        <v>5</v>
      </c>
      <c r="D57" s="14">
        <v>1</v>
      </c>
      <c r="E57" s="14">
        <v>13</v>
      </c>
      <c r="F57" s="13" t="s">
        <v>1838</v>
      </c>
      <c r="G57" s="12" t="s">
        <v>46</v>
      </c>
      <c r="H57" s="10">
        <v>21541000</v>
      </c>
      <c r="I57" s="10">
        <v>21541000</v>
      </c>
      <c r="J57" s="10">
        <v>9541000</v>
      </c>
      <c r="K57" s="11">
        <v>9541000</v>
      </c>
      <c r="L57" s="10">
        <v>100</v>
      </c>
      <c r="M57" s="73">
        <f t="shared" si="0"/>
        <v>0</v>
      </c>
    </row>
    <row r="58" spans="1:13" s="1" customFormat="1" ht="23.25" hidden="1" customHeight="1" x14ac:dyDescent="0.2">
      <c r="A58" s="17"/>
      <c r="B58" s="16" t="s">
        <v>619</v>
      </c>
      <c r="C58" s="23">
        <v>5</v>
      </c>
      <c r="D58" s="22">
        <v>1</v>
      </c>
      <c r="E58" s="22">
        <v>13</v>
      </c>
      <c r="F58" s="21" t="s">
        <v>1837</v>
      </c>
      <c r="G58" s="20">
        <v>0</v>
      </c>
      <c r="H58" s="18">
        <v>1291100</v>
      </c>
      <c r="I58" s="18">
        <v>1291100</v>
      </c>
      <c r="J58" s="18">
        <v>1291100</v>
      </c>
      <c r="K58" s="19">
        <v>1291100</v>
      </c>
      <c r="L58" s="18">
        <v>100</v>
      </c>
      <c r="M58" s="73">
        <f t="shared" si="0"/>
        <v>0</v>
      </c>
    </row>
    <row r="59" spans="1:13" s="1" customFormat="1" ht="23.25" hidden="1" customHeight="1" x14ac:dyDescent="0.2">
      <c r="A59" s="17"/>
      <c r="B59" s="16" t="s">
        <v>48</v>
      </c>
      <c r="C59" s="15">
        <v>5</v>
      </c>
      <c r="D59" s="14">
        <v>1</v>
      </c>
      <c r="E59" s="14">
        <v>13</v>
      </c>
      <c r="F59" s="13" t="s">
        <v>1837</v>
      </c>
      <c r="G59" s="12" t="s">
        <v>46</v>
      </c>
      <c r="H59" s="10">
        <v>1291100</v>
      </c>
      <c r="I59" s="10">
        <v>1291100</v>
      </c>
      <c r="J59" s="10">
        <v>1291100</v>
      </c>
      <c r="K59" s="11">
        <v>1291100</v>
      </c>
      <c r="L59" s="10">
        <v>100</v>
      </c>
      <c r="M59" s="73">
        <f t="shared" si="0"/>
        <v>0</v>
      </c>
    </row>
    <row r="60" spans="1:13" s="1" customFormat="1" ht="13.5" hidden="1" customHeight="1" x14ac:dyDescent="0.2">
      <c r="A60" s="17"/>
      <c r="B60" s="30" t="s">
        <v>80</v>
      </c>
      <c r="C60" s="29">
        <v>5</v>
      </c>
      <c r="D60" s="28">
        <v>1</v>
      </c>
      <c r="E60" s="28">
        <v>13</v>
      </c>
      <c r="F60" s="27" t="s">
        <v>1836</v>
      </c>
      <c r="G60" s="26">
        <v>0</v>
      </c>
      <c r="H60" s="24">
        <v>32768000</v>
      </c>
      <c r="I60" s="24">
        <v>36352800</v>
      </c>
      <c r="J60" s="24">
        <v>18076900</v>
      </c>
      <c r="K60" s="25">
        <v>17055753.030000001</v>
      </c>
      <c r="L60" s="24">
        <v>94.351094656716583</v>
      </c>
      <c r="M60" s="73">
        <f t="shared" si="0"/>
        <v>1021146.9699999988</v>
      </c>
    </row>
    <row r="61" spans="1:13" s="1" customFormat="1" ht="23.25" hidden="1" customHeight="1" x14ac:dyDescent="0.2">
      <c r="A61" s="17"/>
      <c r="B61" s="16" t="s">
        <v>60</v>
      </c>
      <c r="C61" s="23">
        <v>5</v>
      </c>
      <c r="D61" s="22">
        <v>1</v>
      </c>
      <c r="E61" s="22">
        <v>13</v>
      </c>
      <c r="F61" s="21" t="s">
        <v>1835</v>
      </c>
      <c r="G61" s="20">
        <v>0</v>
      </c>
      <c r="H61" s="18">
        <v>32768000</v>
      </c>
      <c r="I61" s="18">
        <v>36352800</v>
      </c>
      <c r="J61" s="18">
        <v>18076900</v>
      </c>
      <c r="K61" s="19">
        <v>17055753.030000001</v>
      </c>
      <c r="L61" s="18">
        <v>94.351094656716583</v>
      </c>
      <c r="M61" s="73">
        <f t="shared" si="0"/>
        <v>1021146.9699999988</v>
      </c>
    </row>
    <row r="62" spans="1:13" s="83" customFormat="1" ht="57" hidden="1" customHeight="1" x14ac:dyDescent="0.2">
      <c r="A62" s="74"/>
      <c r="B62" s="75" t="s">
        <v>59</v>
      </c>
      <c r="C62" s="76">
        <v>5</v>
      </c>
      <c r="D62" s="77">
        <v>1</v>
      </c>
      <c r="E62" s="77">
        <v>13</v>
      </c>
      <c r="F62" s="78" t="s">
        <v>1835</v>
      </c>
      <c r="G62" s="79" t="s">
        <v>57</v>
      </c>
      <c r="H62" s="80">
        <v>32453000</v>
      </c>
      <c r="I62" s="80">
        <v>36037800</v>
      </c>
      <c r="J62" s="80">
        <v>17815300</v>
      </c>
      <c r="K62" s="81">
        <v>16910238.030000001</v>
      </c>
      <c r="L62" s="80">
        <v>94.919748923677957</v>
      </c>
      <c r="M62" s="82">
        <f t="shared" si="0"/>
        <v>905061.96999999881</v>
      </c>
    </row>
    <row r="63" spans="1:13" s="83" customFormat="1" ht="23.25" hidden="1" customHeight="1" x14ac:dyDescent="0.2">
      <c r="A63" s="74"/>
      <c r="B63" s="75" t="s">
        <v>28</v>
      </c>
      <c r="C63" s="76">
        <v>5</v>
      </c>
      <c r="D63" s="77">
        <v>1</v>
      </c>
      <c r="E63" s="77">
        <v>13</v>
      </c>
      <c r="F63" s="78" t="s">
        <v>1835</v>
      </c>
      <c r="G63" s="79" t="s">
        <v>26</v>
      </c>
      <c r="H63" s="80">
        <v>315000</v>
      </c>
      <c r="I63" s="80">
        <v>315000</v>
      </c>
      <c r="J63" s="80">
        <v>261600</v>
      </c>
      <c r="K63" s="81">
        <v>145515</v>
      </c>
      <c r="L63" s="80">
        <v>55.625</v>
      </c>
      <c r="M63" s="82">
        <f t="shared" si="0"/>
        <v>116085</v>
      </c>
    </row>
    <row r="64" spans="1:13" s="1" customFormat="1" ht="34.5" hidden="1" customHeight="1" x14ac:dyDescent="0.2">
      <c r="A64" s="17"/>
      <c r="B64" s="37" t="s">
        <v>62</v>
      </c>
      <c r="C64" s="36">
        <v>5</v>
      </c>
      <c r="D64" s="35">
        <v>1</v>
      </c>
      <c r="E64" s="35">
        <v>13</v>
      </c>
      <c r="F64" s="34" t="s">
        <v>63</v>
      </c>
      <c r="G64" s="33">
        <v>0</v>
      </c>
      <c r="H64" s="31">
        <v>3059300</v>
      </c>
      <c r="I64" s="31">
        <v>0</v>
      </c>
      <c r="J64" s="31">
        <v>0</v>
      </c>
      <c r="K64" s="32">
        <v>0</v>
      </c>
      <c r="L64" s="31"/>
      <c r="M64" s="73">
        <f t="shared" si="0"/>
        <v>0</v>
      </c>
    </row>
    <row r="65" spans="1:13" s="1" customFormat="1" ht="34.5" hidden="1" customHeight="1" x14ac:dyDescent="0.2">
      <c r="A65" s="17"/>
      <c r="B65" s="30" t="s">
        <v>62</v>
      </c>
      <c r="C65" s="29">
        <v>5</v>
      </c>
      <c r="D65" s="28">
        <v>1</v>
      </c>
      <c r="E65" s="28">
        <v>13</v>
      </c>
      <c r="F65" s="27" t="s">
        <v>61</v>
      </c>
      <c r="G65" s="26">
        <v>0</v>
      </c>
      <c r="H65" s="24">
        <v>3059300</v>
      </c>
      <c r="I65" s="24">
        <v>0</v>
      </c>
      <c r="J65" s="24">
        <v>0</v>
      </c>
      <c r="K65" s="25">
        <v>0</v>
      </c>
      <c r="L65" s="24"/>
      <c r="M65" s="73">
        <f t="shared" si="0"/>
        <v>0</v>
      </c>
    </row>
    <row r="66" spans="1:13" s="1" customFormat="1" ht="23.25" hidden="1" customHeight="1" x14ac:dyDescent="0.2">
      <c r="A66" s="17"/>
      <c r="B66" s="16" t="s">
        <v>60</v>
      </c>
      <c r="C66" s="23">
        <v>5</v>
      </c>
      <c r="D66" s="22">
        <v>1</v>
      </c>
      <c r="E66" s="22">
        <v>13</v>
      </c>
      <c r="F66" s="21" t="s">
        <v>58</v>
      </c>
      <c r="G66" s="20">
        <v>0</v>
      </c>
      <c r="H66" s="18">
        <v>3059300</v>
      </c>
      <c r="I66" s="18">
        <v>0</v>
      </c>
      <c r="J66" s="18">
        <v>0</v>
      </c>
      <c r="K66" s="19">
        <v>0</v>
      </c>
      <c r="L66" s="18"/>
      <c r="M66" s="73">
        <f t="shared" si="0"/>
        <v>0</v>
      </c>
    </row>
    <row r="67" spans="1:13" s="1" customFormat="1" ht="57" hidden="1" customHeight="1" x14ac:dyDescent="0.2">
      <c r="A67" s="17"/>
      <c r="B67" s="16" t="s">
        <v>59</v>
      </c>
      <c r="C67" s="15">
        <v>5</v>
      </c>
      <c r="D67" s="14">
        <v>1</v>
      </c>
      <c r="E67" s="14">
        <v>13</v>
      </c>
      <c r="F67" s="13" t="s">
        <v>58</v>
      </c>
      <c r="G67" s="12" t="s">
        <v>57</v>
      </c>
      <c r="H67" s="10">
        <v>3059300</v>
      </c>
      <c r="I67" s="10">
        <v>0</v>
      </c>
      <c r="J67" s="10">
        <v>0</v>
      </c>
      <c r="K67" s="11">
        <v>0</v>
      </c>
      <c r="L67" s="10"/>
      <c r="M67" s="73">
        <f t="shared" si="0"/>
        <v>0</v>
      </c>
    </row>
    <row r="68" spans="1:13" s="1" customFormat="1" ht="13.5" hidden="1" customHeight="1" x14ac:dyDescent="0.2">
      <c r="A68" s="17"/>
      <c r="B68" s="16" t="s">
        <v>56</v>
      </c>
      <c r="C68" s="15">
        <v>5</v>
      </c>
      <c r="D68" s="14">
        <v>4</v>
      </c>
      <c r="E68" s="14">
        <v>0</v>
      </c>
      <c r="F68" s="13">
        <v>0</v>
      </c>
      <c r="G68" s="12">
        <v>0</v>
      </c>
      <c r="H68" s="10">
        <v>567900</v>
      </c>
      <c r="I68" s="10">
        <v>567900</v>
      </c>
      <c r="J68" s="10">
        <v>0</v>
      </c>
      <c r="K68" s="11">
        <v>0</v>
      </c>
      <c r="L68" s="10"/>
      <c r="M68" s="73">
        <f t="shared" si="0"/>
        <v>0</v>
      </c>
    </row>
    <row r="69" spans="1:13" s="1" customFormat="1" ht="13.5" hidden="1" customHeight="1" x14ac:dyDescent="0.2">
      <c r="A69" s="17"/>
      <c r="B69" s="16" t="s">
        <v>55</v>
      </c>
      <c r="C69" s="15">
        <v>5</v>
      </c>
      <c r="D69" s="14">
        <v>4</v>
      </c>
      <c r="E69" s="14">
        <v>12</v>
      </c>
      <c r="F69" s="13">
        <v>0</v>
      </c>
      <c r="G69" s="12">
        <v>0</v>
      </c>
      <c r="H69" s="10">
        <v>567900</v>
      </c>
      <c r="I69" s="10">
        <v>567900</v>
      </c>
      <c r="J69" s="10">
        <v>0</v>
      </c>
      <c r="K69" s="11">
        <v>0</v>
      </c>
      <c r="L69" s="10"/>
      <c r="M69" s="73">
        <f t="shared" si="0"/>
        <v>0</v>
      </c>
    </row>
    <row r="70" spans="1:13" s="1" customFormat="1" ht="45.75" hidden="1" customHeight="1" x14ac:dyDescent="0.2">
      <c r="A70" s="17"/>
      <c r="B70" s="37" t="s">
        <v>1834</v>
      </c>
      <c r="C70" s="36">
        <v>5</v>
      </c>
      <c r="D70" s="35">
        <v>4</v>
      </c>
      <c r="E70" s="35">
        <v>12</v>
      </c>
      <c r="F70" s="34" t="s">
        <v>1833</v>
      </c>
      <c r="G70" s="33">
        <v>0</v>
      </c>
      <c r="H70" s="31">
        <v>567900</v>
      </c>
      <c r="I70" s="31">
        <v>567900</v>
      </c>
      <c r="J70" s="31">
        <v>0</v>
      </c>
      <c r="K70" s="32">
        <v>0</v>
      </c>
      <c r="L70" s="31"/>
      <c r="M70" s="73">
        <f t="shared" si="0"/>
        <v>0</v>
      </c>
    </row>
    <row r="71" spans="1:13" s="1" customFormat="1" ht="34.5" hidden="1" customHeight="1" x14ac:dyDescent="0.2">
      <c r="A71" s="17"/>
      <c r="B71" s="30" t="s">
        <v>1832</v>
      </c>
      <c r="C71" s="29">
        <v>5</v>
      </c>
      <c r="D71" s="28">
        <v>4</v>
      </c>
      <c r="E71" s="28">
        <v>12</v>
      </c>
      <c r="F71" s="27" t="s">
        <v>1831</v>
      </c>
      <c r="G71" s="26">
        <v>0</v>
      </c>
      <c r="H71" s="24">
        <v>567900</v>
      </c>
      <c r="I71" s="24">
        <v>567900</v>
      </c>
      <c r="J71" s="24">
        <v>0</v>
      </c>
      <c r="K71" s="25">
        <v>0</v>
      </c>
      <c r="L71" s="24"/>
      <c r="M71" s="73">
        <f t="shared" ref="M71:M134" si="1">J71-K71</f>
        <v>0</v>
      </c>
    </row>
    <row r="72" spans="1:13" s="1" customFormat="1" ht="45.75" hidden="1" customHeight="1" x14ac:dyDescent="0.2">
      <c r="A72" s="17"/>
      <c r="B72" s="16" t="s">
        <v>1830</v>
      </c>
      <c r="C72" s="23">
        <v>5</v>
      </c>
      <c r="D72" s="22">
        <v>4</v>
      </c>
      <c r="E72" s="22">
        <v>12</v>
      </c>
      <c r="F72" s="21" t="s">
        <v>1829</v>
      </c>
      <c r="G72" s="20">
        <v>0</v>
      </c>
      <c r="H72" s="18">
        <v>567900</v>
      </c>
      <c r="I72" s="18">
        <v>567900</v>
      </c>
      <c r="J72" s="18">
        <v>0</v>
      </c>
      <c r="K72" s="19">
        <v>0</v>
      </c>
      <c r="L72" s="18"/>
      <c r="M72" s="73">
        <f t="shared" si="1"/>
        <v>0</v>
      </c>
    </row>
    <row r="73" spans="1:13" s="1" customFormat="1" ht="23.25" hidden="1" customHeight="1" x14ac:dyDescent="0.2">
      <c r="A73" s="17"/>
      <c r="B73" s="16" t="s">
        <v>1828</v>
      </c>
      <c r="C73" s="23">
        <v>5</v>
      </c>
      <c r="D73" s="22">
        <v>4</v>
      </c>
      <c r="E73" s="22">
        <v>12</v>
      </c>
      <c r="F73" s="21" t="s">
        <v>1827</v>
      </c>
      <c r="G73" s="20">
        <v>0</v>
      </c>
      <c r="H73" s="18">
        <v>567900</v>
      </c>
      <c r="I73" s="18">
        <v>567900</v>
      </c>
      <c r="J73" s="18">
        <v>0</v>
      </c>
      <c r="K73" s="19">
        <v>0</v>
      </c>
      <c r="L73" s="18"/>
      <c r="M73" s="73">
        <f t="shared" si="1"/>
        <v>0</v>
      </c>
    </row>
    <row r="74" spans="1:13" s="1" customFormat="1" ht="23.25" hidden="1" customHeight="1" x14ac:dyDescent="0.2">
      <c r="A74" s="17"/>
      <c r="B74" s="16" t="s">
        <v>28</v>
      </c>
      <c r="C74" s="15">
        <v>5</v>
      </c>
      <c r="D74" s="14">
        <v>4</v>
      </c>
      <c r="E74" s="14">
        <v>12</v>
      </c>
      <c r="F74" s="13" t="s">
        <v>1827</v>
      </c>
      <c r="G74" s="12" t="s">
        <v>26</v>
      </c>
      <c r="H74" s="10">
        <v>567900</v>
      </c>
      <c r="I74" s="10">
        <v>567900</v>
      </c>
      <c r="J74" s="10">
        <v>0</v>
      </c>
      <c r="K74" s="11">
        <v>0</v>
      </c>
      <c r="L74" s="10"/>
      <c r="M74" s="73">
        <f t="shared" si="1"/>
        <v>0</v>
      </c>
    </row>
    <row r="75" spans="1:13" s="1" customFormat="1" ht="34.5" hidden="1" customHeight="1" x14ac:dyDescent="0.2">
      <c r="A75" s="17"/>
      <c r="B75" s="37" t="s">
        <v>1826</v>
      </c>
      <c r="C75" s="36">
        <v>6</v>
      </c>
      <c r="D75" s="35">
        <v>0</v>
      </c>
      <c r="E75" s="35">
        <v>0</v>
      </c>
      <c r="F75" s="34">
        <v>0</v>
      </c>
      <c r="G75" s="33">
        <v>0</v>
      </c>
      <c r="H75" s="31">
        <v>861322500</v>
      </c>
      <c r="I75" s="31">
        <v>974451200</v>
      </c>
      <c r="J75" s="31">
        <v>402274675.58999997</v>
      </c>
      <c r="K75" s="32">
        <v>375339182.10000002</v>
      </c>
      <c r="L75" s="31">
        <v>93.304203539411276</v>
      </c>
      <c r="M75" s="73">
        <f t="shared" si="1"/>
        <v>26935493.48999995</v>
      </c>
    </row>
    <row r="76" spans="1:13" s="1" customFormat="1" ht="13.5" hidden="1" customHeight="1" x14ac:dyDescent="0.2">
      <c r="A76" s="17"/>
      <c r="B76" s="16" t="s">
        <v>152</v>
      </c>
      <c r="C76" s="15">
        <v>6</v>
      </c>
      <c r="D76" s="14">
        <v>1</v>
      </c>
      <c r="E76" s="14">
        <v>0</v>
      </c>
      <c r="F76" s="13">
        <v>0</v>
      </c>
      <c r="G76" s="12">
        <v>0</v>
      </c>
      <c r="H76" s="10">
        <v>105650300</v>
      </c>
      <c r="I76" s="10">
        <v>88203500</v>
      </c>
      <c r="J76" s="10">
        <v>40804775.590000004</v>
      </c>
      <c r="K76" s="11">
        <v>39405445.859999999</v>
      </c>
      <c r="L76" s="10">
        <v>96.570671668286451</v>
      </c>
      <c r="M76" s="73">
        <f t="shared" si="1"/>
        <v>1399329.7300000042</v>
      </c>
    </row>
    <row r="77" spans="1:13" s="1" customFormat="1" ht="34.5" hidden="1" customHeight="1" x14ac:dyDescent="0.2">
      <c r="A77" s="17"/>
      <c r="B77" s="16" t="s">
        <v>1407</v>
      </c>
      <c r="C77" s="15">
        <v>6</v>
      </c>
      <c r="D77" s="14">
        <v>1</v>
      </c>
      <c r="E77" s="14">
        <v>6</v>
      </c>
      <c r="F77" s="13">
        <v>0</v>
      </c>
      <c r="G77" s="12">
        <v>0</v>
      </c>
      <c r="H77" s="10">
        <v>86559200</v>
      </c>
      <c r="I77" s="10">
        <v>84896500</v>
      </c>
      <c r="J77" s="10">
        <v>40764775.590000004</v>
      </c>
      <c r="K77" s="11">
        <v>39365445.859999999</v>
      </c>
      <c r="L77" s="10">
        <v>96.567306676543382</v>
      </c>
      <c r="M77" s="73">
        <f t="shared" si="1"/>
        <v>1399329.7300000042</v>
      </c>
    </row>
    <row r="78" spans="1:13" s="1" customFormat="1" ht="45.75" hidden="1" customHeight="1" x14ac:dyDescent="0.2">
      <c r="A78" s="17"/>
      <c r="B78" s="37" t="s">
        <v>1406</v>
      </c>
      <c r="C78" s="36">
        <v>6</v>
      </c>
      <c r="D78" s="35">
        <v>1</v>
      </c>
      <c r="E78" s="35">
        <v>6</v>
      </c>
      <c r="F78" s="34" t="s">
        <v>1405</v>
      </c>
      <c r="G78" s="33">
        <v>0</v>
      </c>
      <c r="H78" s="31">
        <v>82665300</v>
      </c>
      <c r="I78" s="31">
        <v>84896500</v>
      </c>
      <c r="J78" s="31">
        <v>40764775.590000004</v>
      </c>
      <c r="K78" s="32">
        <v>39365445.859999999</v>
      </c>
      <c r="L78" s="31">
        <v>96.567306676543382</v>
      </c>
      <c r="M78" s="73">
        <f t="shared" si="1"/>
        <v>1399329.7300000042</v>
      </c>
    </row>
    <row r="79" spans="1:13" s="1" customFormat="1" ht="13.5" hidden="1" customHeight="1" x14ac:dyDescent="0.2">
      <c r="A79" s="17"/>
      <c r="B79" s="30" t="s">
        <v>80</v>
      </c>
      <c r="C79" s="29">
        <v>6</v>
      </c>
      <c r="D79" s="28">
        <v>1</v>
      </c>
      <c r="E79" s="28">
        <v>6</v>
      </c>
      <c r="F79" s="27" t="s">
        <v>1825</v>
      </c>
      <c r="G79" s="26">
        <v>0</v>
      </c>
      <c r="H79" s="24">
        <v>82665300</v>
      </c>
      <c r="I79" s="24">
        <v>84896500</v>
      </c>
      <c r="J79" s="24">
        <v>40764775.590000004</v>
      </c>
      <c r="K79" s="25">
        <v>39365445.859999999</v>
      </c>
      <c r="L79" s="24">
        <v>96.567306676543382</v>
      </c>
      <c r="M79" s="73">
        <f t="shared" si="1"/>
        <v>1399329.7300000042</v>
      </c>
    </row>
    <row r="80" spans="1:13" s="1" customFormat="1" ht="23.25" hidden="1" customHeight="1" x14ac:dyDescent="0.2">
      <c r="A80" s="17"/>
      <c r="B80" s="16" t="s">
        <v>60</v>
      </c>
      <c r="C80" s="23">
        <v>6</v>
      </c>
      <c r="D80" s="22">
        <v>1</v>
      </c>
      <c r="E80" s="22">
        <v>6</v>
      </c>
      <c r="F80" s="21" t="s">
        <v>1824</v>
      </c>
      <c r="G80" s="20">
        <v>0</v>
      </c>
      <c r="H80" s="18">
        <v>82665300</v>
      </c>
      <c r="I80" s="18">
        <v>84896500</v>
      </c>
      <c r="J80" s="18">
        <v>40764775.590000004</v>
      </c>
      <c r="K80" s="19">
        <v>39365445.859999999</v>
      </c>
      <c r="L80" s="18">
        <v>96.567306676543382</v>
      </c>
      <c r="M80" s="73">
        <f t="shared" si="1"/>
        <v>1399329.7300000042</v>
      </c>
    </row>
    <row r="81" spans="1:13" s="83" customFormat="1" ht="57" hidden="1" customHeight="1" x14ac:dyDescent="0.2">
      <c r="A81" s="74"/>
      <c r="B81" s="75" t="s">
        <v>59</v>
      </c>
      <c r="C81" s="76">
        <v>6</v>
      </c>
      <c r="D81" s="77">
        <v>1</v>
      </c>
      <c r="E81" s="77">
        <v>6</v>
      </c>
      <c r="F81" s="78" t="s">
        <v>1824</v>
      </c>
      <c r="G81" s="79" t="s">
        <v>57</v>
      </c>
      <c r="H81" s="80">
        <v>82503800</v>
      </c>
      <c r="I81" s="80">
        <v>84735000</v>
      </c>
      <c r="J81" s="80">
        <v>40666700</v>
      </c>
      <c r="K81" s="81">
        <v>39304418.359999999</v>
      </c>
      <c r="L81" s="80">
        <v>96.650129860549299</v>
      </c>
      <c r="M81" s="82">
        <f t="shared" si="1"/>
        <v>1362281.6400000006</v>
      </c>
    </row>
    <row r="82" spans="1:13" s="83" customFormat="1" ht="23.25" hidden="1" customHeight="1" x14ac:dyDescent="0.2">
      <c r="A82" s="74"/>
      <c r="B82" s="75" t="s">
        <v>28</v>
      </c>
      <c r="C82" s="76">
        <v>6</v>
      </c>
      <c r="D82" s="77">
        <v>1</v>
      </c>
      <c r="E82" s="77">
        <v>6</v>
      </c>
      <c r="F82" s="78" t="s">
        <v>1824</v>
      </c>
      <c r="G82" s="79" t="s">
        <v>26</v>
      </c>
      <c r="H82" s="80">
        <v>105500</v>
      </c>
      <c r="I82" s="80">
        <v>105500</v>
      </c>
      <c r="J82" s="80">
        <v>43000</v>
      </c>
      <c r="K82" s="81">
        <v>11027.5</v>
      </c>
      <c r="L82" s="80">
        <v>25.645348837209301</v>
      </c>
      <c r="M82" s="82">
        <f t="shared" si="1"/>
        <v>31972.5</v>
      </c>
    </row>
    <row r="83" spans="1:13" s="83" customFormat="1" ht="13.5" hidden="1" customHeight="1" x14ac:dyDescent="0.2">
      <c r="A83" s="74"/>
      <c r="B83" s="75" t="s">
        <v>16</v>
      </c>
      <c r="C83" s="76">
        <v>6</v>
      </c>
      <c r="D83" s="77">
        <v>1</v>
      </c>
      <c r="E83" s="77">
        <v>6</v>
      </c>
      <c r="F83" s="78" t="s">
        <v>1824</v>
      </c>
      <c r="G83" s="79" t="s">
        <v>14</v>
      </c>
      <c r="H83" s="80">
        <v>56000</v>
      </c>
      <c r="I83" s="80">
        <v>56000</v>
      </c>
      <c r="J83" s="80">
        <v>55075.59</v>
      </c>
      <c r="K83" s="81">
        <v>50000</v>
      </c>
      <c r="L83" s="80">
        <v>90.784320240600238</v>
      </c>
      <c r="M83" s="82">
        <f t="shared" si="1"/>
        <v>5075.5899999999965</v>
      </c>
    </row>
    <row r="84" spans="1:13" s="1" customFormat="1" ht="23.25" hidden="1" customHeight="1" x14ac:dyDescent="0.2">
      <c r="A84" s="17"/>
      <c r="B84" s="37" t="s">
        <v>1074</v>
      </c>
      <c r="C84" s="36">
        <v>6</v>
      </c>
      <c r="D84" s="35">
        <v>1</v>
      </c>
      <c r="E84" s="35">
        <v>6</v>
      </c>
      <c r="F84" s="34" t="s">
        <v>1075</v>
      </c>
      <c r="G84" s="33">
        <v>0</v>
      </c>
      <c r="H84" s="31">
        <v>3893900</v>
      </c>
      <c r="I84" s="31">
        <v>0</v>
      </c>
      <c r="J84" s="31">
        <v>0</v>
      </c>
      <c r="K84" s="32">
        <v>0</v>
      </c>
      <c r="L84" s="31"/>
      <c r="M84" s="73">
        <f t="shared" si="1"/>
        <v>0</v>
      </c>
    </row>
    <row r="85" spans="1:13" s="1" customFormat="1" ht="23.25" hidden="1" customHeight="1" x14ac:dyDescent="0.2">
      <c r="A85" s="17"/>
      <c r="B85" s="30" t="s">
        <v>1074</v>
      </c>
      <c r="C85" s="29">
        <v>6</v>
      </c>
      <c r="D85" s="28">
        <v>1</v>
      </c>
      <c r="E85" s="28">
        <v>6</v>
      </c>
      <c r="F85" s="27" t="s">
        <v>1073</v>
      </c>
      <c r="G85" s="26">
        <v>0</v>
      </c>
      <c r="H85" s="24">
        <v>3893900</v>
      </c>
      <c r="I85" s="24">
        <v>0</v>
      </c>
      <c r="J85" s="24">
        <v>0</v>
      </c>
      <c r="K85" s="25">
        <v>0</v>
      </c>
      <c r="L85" s="24"/>
      <c r="M85" s="73">
        <f t="shared" si="1"/>
        <v>0</v>
      </c>
    </row>
    <row r="86" spans="1:13" s="1" customFormat="1" ht="23.25" hidden="1" customHeight="1" x14ac:dyDescent="0.2">
      <c r="A86" s="17"/>
      <c r="B86" s="16" t="s">
        <v>60</v>
      </c>
      <c r="C86" s="23">
        <v>6</v>
      </c>
      <c r="D86" s="22">
        <v>1</v>
      </c>
      <c r="E86" s="22">
        <v>6</v>
      </c>
      <c r="F86" s="21" t="s">
        <v>1072</v>
      </c>
      <c r="G86" s="20">
        <v>0</v>
      </c>
      <c r="H86" s="18">
        <v>3893900</v>
      </c>
      <c r="I86" s="18">
        <v>0</v>
      </c>
      <c r="J86" s="18">
        <v>0</v>
      </c>
      <c r="K86" s="19">
        <v>0</v>
      </c>
      <c r="L86" s="18"/>
      <c r="M86" s="73">
        <f t="shared" si="1"/>
        <v>0</v>
      </c>
    </row>
    <row r="87" spans="1:13" s="1" customFormat="1" ht="57" hidden="1" customHeight="1" x14ac:dyDescent="0.2">
      <c r="A87" s="17"/>
      <c r="B87" s="16" t="s">
        <v>59</v>
      </c>
      <c r="C87" s="15">
        <v>6</v>
      </c>
      <c r="D87" s="14">
        <v>1</v>
      </c>
      <c r="E87" s="14">
        <v>6</v>
      </c>
      <c r="F87" s="13" t="s">
        <v>1072</v>
      </c>
      <c r="G87" s="12" t="s">
        <v>57</v>
      </c>
      <c r="H87" s="10">
        <v>3893900</v>
      </c>
      <c r="I87" s="10">
        <v>0</v>
      </c>
      <c r="J87" s="10">
        <v>0</v>
      </c>
      <c r="K87" s="11">
        <v>0</v>
      </c>
      <c r="L87" s="10"/>
      <c r="M87" s="73">
        <f t="shared" si="1"/>
        <v>0</v>
      </c>
    </row>
    <row r="88" spans="1:13" s="1" customFormat="1" ht="13.5" hidden="1" customHeight="1" x14ac:dyDescent="0.2">
      <c r="A88" s="17"/>
      <c r="B88" s="16" t="s">
        <v>1823</v>
      </c>
      <c r="C88" s="15">
        <v>6</v>
      </c>
      <c r="D88" s="14">
        <v>1</v>
      </c>
      <c r="E88" s="14">
        <v>11</v>
      </c>
      <c r="F88" s="13">
        <v>0</v>
      </c>
      <c r="G88" s="12">
        <v>0</v>
      </c>
      <c r="H88" s="10">
        <v>18251100</v>
      </c>
      <c r="I88" s="10">
        <v>2467000</v>
      </c>
      <c r="J88" s="10">
        <v>0</v>
      </c>
      <c r="K88" s="11">
        <v>0</v>
      </c>
      <c r="L88" s="10"/>
      <c r="M88" s="73">
        <f t="shared" si="1"/>
        <v>0</v>
      </c>
    </row>
    <row r="89" spans="1:13" s="1" customFormat="1" ht="23.25" hidden="1" customHeight="1" x14ac:dyDescent="0.2">
      <c r="A89" s="17"/>
      <c r="B89" s="37" t="s">
        <v>1821</v>
      </c>
      <c r="C89" s="36">
        <v>6</v>
      </c>
      <c r="D89" s="35">
        <v>1</v>
      </c>
      <c r="E89" s="35">
        <v>11</v>
      </c>
      <c r="F89" s="34" t="s">
        <v>1822</v>
      </c>
      <c r="G89" s="33">
        <v>0</v>
      </c>
      <c r="H89" s="31">
        <v>18251100</v>
      </c>
      <c r="I89" s="31">
        <v>2467000</v>
      </c>
      <c r="J89" s="31">
        <v>0</v>
      </c>
      <c r="K89" s="32">
        <v>0</v>
      </c>
      <c r="L89" s="31"/>
      <c r="M89" s="73">
        <f t="shared" si="1"/>
        <v>0</v>
      </c>
    </row>
    <row r="90" spans="1:13" s="1" customFormat="1" ht="23.25" hidden="1" customHeight="1" x14ac:dyDescent="0.2">
      <c r="A90" s="17"/>
      <c r="B90" s="30" t="s">
        <v>1821</v>
      </c>
      <c r="C90" s="29">
        <v>6</v>
      </c>
      <c r="D90" s="28">
        <v>1</v>
      </c>
      <c r="E90" s="28">
        <v>11</v>
      </c>
      <c r="F90" s="27" t="s">
        <v>1820</v>
      </c>
      <c r="G90" s="26">
        <v>0</v>
      </c>
      <c r="H90" s="24">
        <v>18251100</v>
      </c>
      <c r="I90" s="24">
        <v>2467000</v>
      </c>
      <c r="J90" s="24">
        <v>0</v>
      </c>
      <c r="K90" s="25">
        <v>0</v>
      </c>
      <c r="L90" s="24"/>
      <c r="M90" s="73">
        <f t="shared" si="1"/>
        <v>0</v>
      </c>
    </row>
    <row r="91" spans="1:13" s="1" customFormat="1" ht="23.25" hidden="1" customHeight="1" x14ac:dyDescent="0.2">
      <c r="A91" s="17"/>
      <c r="B91" s="16" t="s">
        <v>1819</v>
      </c>
      <c r="C91" s="23">
        <v>6</v>
      </c>
      <c r="D91" s="22">
        <v>1</v>
      </c>
      <c r="E91" s="22">
        <v>11</v>
      </c>
      <c r="F91" s="21" t="s">
        <v>1818</v>
      </c>
      <c r="G91" s="20">
        <v>0</v>
      </c>
      <c r="H91" s="18">
        <v>18251100</v>
      </c>
      <c r="I91" s="18">
        <v>2467000</v>
      </c>
      <c r="J91" s="18">
        <v>0</v>
      </c>
      <c r="K91" s="19">
        <v>0</v>
      </c>
      <c r="L91" s="18"/>
      <c r="M91" s="73">
        <f t="shared" si="1"/>
        <v>0</v>
      </c>
    </row>
    <row r="92" spans="1:13" s="1" customFormat="1" ht="13.5" hidden="1" customHeight="1" x14ac:dyDescent="0.2">
      <c r="A92" s="17"/>
      <c r="B92" s="16" t="s">
        <v>16</v>
      </c>
      <c r="C92" s="15">
        <v>6</v>
      </c>
      <c r="D92" s="14">
        <v>1</v>
      </c>
      <c r="E92" s="14">
        <v>11</v>
      </c>
      <c r="F92" s="13" t="s">
        <v>1818</v>
      </c>
      <c r="G92" s="12" t="s">
        <v>14</v>
      </c>
      <c r="H92" s="10">
        <v>18251100</v>
      </c>
      <c r="I92" s="10">
        <v>2467000</v>
      </c>
      <c r="J92" s="10">
        <v>0</v>
      </c>
      <c r="K92" s="11">
        <v>0</v>
      </c>
      <c r="L92" s="10"/>
      <c r="M92" s="73">
        <f t="shared" si="1"/>
        <v>0</v>
      </c>
    </row>
    <row r="93" spans="1:13" s="1" customFormat="1" ht="13.5" hidden="1" customHeight="1" x14ac:dyDescent="0.2">
      <c r="A93" s="17"/>
      <c r="B93" s="16" t="s">
        <v>140</v>
      </c>
      <c r="C93" s="15">
        <v>6</v>
      </c>
      <c r="D93" s="14">
        <v>1</v>
      </c>
      <c r="E93" s="14">
        <v>13</v>
      </c>
      <c r="F93" s="13">
        <v>0</v>
      </c>
      <c r="G93" s="12">
        <v>0</v>
      </c>
      <c r="H93" s="10">
        <v>840000</v>
      </c>
      <c r="I93" s="10">
        <v>840000</v>
      </c>
      <c r="J93" s="10">
        <v>40000</v>
      </c>
      <c r="K93" s="11">
        <v>40000</v>
      </c>
      <c r="L93" s="10">
        <v>100</v>
      </c>
      <c r="M93" s="73">
        <f t="shared" si="1"/>
        <v>0</v>
      </c>
    </row>
    <row r="94" spans="1:13" s="1" customFormat="1" ht="45.75" hidden="1" customHeight="1" x14ac:dyDescent="0.2">
      <c r="A94" s="17"/>
      <c r="B94" s="37" t="s">
        <v>1406</v>
      </c>
      <c r="C94" s="36">
        <v>6</v>
      </c>
      <c r="D94" s="35">
        <v>1</v>
      </c>
      <c r="E94" s="35">
        <v>13</v>
      </c>
      <c r="F94" s="34" t="s">
        <v>1405</v>
      </c>
      <c r="G94" s="33">
        <v>0</v>
      </c>
      <c r="H94" s="31">
        <v>840000</v>
      </c>
      <c r="I94" s="31">
        <v>840000</v>
      </c>
      <c r="J94" s="31">
        <v>40000</v>
      </c>
      <c r="K94" s="32">
        <v>40000</v>
      </c>
      <c r="L94" s="31">
        <v>100</v>
      </c>
      <c r="M94" s="73">
        <f t="shared" si="1"/>
        <v>0</v>
      </c>
    </row>
    <row r="95" spans="1:13" s="1" customFormat="1" ht="57" hidden="1" customHeight="1" x14ac:dyDescent="0.2">
      <c r="A95" s="17"/>
      <c r="B95" s="30" t="s">
        <v>1404</v>
      </c>
      <c r="C95" s="29">
        <v>6</v>
      </c>
      <c r="D95" s="28">
        <v>1</v>
      </c>
      <c r="E95" s="28">
        <v>13</v>
      </c>
      <c r="F95" s="27" t="s">
        <v>1403</v>
      </c>
      <c r="G95" s="26">
        <v>0</v>
      </c>
      <c r="H95" s="24">
        <v>840000</v>
      </c>
      <c r="I95" s="24">
        <v>840000</v>
      </c>
      <c r="J95" s="24">
        <v>40000</v>
      </c>
      <c r="K95" s="25">
        <v>40000</v>
      </c>
      <c r="L95" s="24">
        <v>100</v>
      </c>
      <c r="M95" s="73">
        <f t="shared" si="1"/>
        <v>0</v>
      </c>
    </row>
    <row r="96" spans="1:13" s="1" customFormat="1" ht="23.25" hidden="1" customHeight="1" x14ac:dyDescent="0.2">
      <c r="A96" s="17"/>
      <c r="B96" s="16" t="s">
        <v>1765</v>
      </c>
      <c r="C96" s="23">
        <v>6</v>
      </c>
      <c r="D96" s="22">
        <v>1</v>
      </c>
      <c r="E96" s="22">
        <v>13</v>
      </c>
      <c r="F96" s="21" t="s">
        <v>1764</v>
      </c>
      <c r="G96" s="20">
        <v>0</v>
      </c>
      <c r="H96" s="18">
        <v>40000</v>
      </c>
      <c r="I96" s="18">
        <v>40000</v>
      </c>
      <c r="J96" s="18">
        <v>40000</v>
      </c>
      <c r="K96" s="19">
        <v>40000</v>
      </c>
      <c r="L96" s="18">
        <v>100</v>
      </c>
      <c r="M96" s="73">
        <f t="shared" si="1"/>
        <v>0</v>
      </c>
    </row>
    <row r="97" spans="1:13" s="1" customFormat="1" ht="34.5" hidden="1" customHeight="1" x14ac:dyDescent="0.2">
      <c r="A97" s="17"/>
      <c r="B97" s="16" t="s">
        <v>1817</v>
      </c>
      <c r="C97" s="23">
        <v>6</v>
      </c>
      <c r="D97" s="22">
        <v>1</v>
      </c>
      <c r="E97" s="22">
        <v>13</v>
      </c>
      <c r="F97" s="21" t="s">
        <v>1816</v>
      </c>
      <c r="G97" s="20">
        <v>0</v>
      </c>
      <c r="H97" s="18">
        <v>40000</v>
      </c>
      <c r="I97" s="18">
        <v>40000</v>
      </c>
      <c r="J97" s="18">
        <v>40000</v>
      </c>
      <c r="K97" s="19">
        <v>40000</v>
      </c>
      <c r="L97" s="18">
        <v>100</v>
      </c>
      <c r="M97" s="73">
        <f t="shared" si="1"/>
        <v>0</v>
      </c>
    </row>
    <row r="98" spans="1:13" s="1" customFormat="1" ht="23.25" hidden="1" customHeight="1" x14ac:dyDescent="0.2">
      <c r="A98" s="17"/>
      <c r="B98" s="16" t="s">
        <v>28</v>
      </c>
      <c r="C98" s="15">
        <v>6</v>
      </c>
      <c r="D98" s="14">
        <v>1</v>
      </c>
      <c r="E98" s="14">
        <v>13</v>
      </c>
      <c r="F98" s="13" t="s">
        <v>1816</v>
      </c>
      <c r="G98" s="12" t="s">
        <v>26</v>
      </c>
      <c r="H98" s="10">
        <v>40000</v>
      </c>
      <c r="I98" s="10">
        <v>40000</v>
      </c>
      <c r="J98" s="10">
        <v>40000</v>
      </c>
      <c r="K98" s="11">
        <v>40000</v>
      </c>
      <c r="L98" s="10">
        <v>100</v>
      </c>
      <c r="M98" s="73">
        <f t="shared" si="1"/>
        <v>0</v>
      </c>
    </row>
    <row r="99" spans="1:13" s="1" customFormat="1" ht="23.25" hidden="1" customHeight="1" x14ac:dyDescent="0.2">
      <c r="A99" s="17"/>
      <c r="B99" s="16" t="s">
        <v>1815</v>
      </c>
      <c r="C99" s="23">
        <v>6</v>
      </c>
      <c r="D99" s="22">
        <v>1</v>
      </c>
      <c r="E99" s="22">
        <v>13</v>
      </c>
      <c r="F99" s="21" t="s">
        <v>1814</v>
      </c>
      <c r="G99" s="20">
        <v>0</v>
      </c>
      <c r="H99" s="18">
        <v>800000</v>
      </c>
      <c r="I99" s="18">
        <v>800000</v>
      </c>
      <c r="J99" s="18">
        <v>0</v>
      </c>
      <c r="K99" s="19">
        <v>0</v>
      </c>
      <c r="L99" s="18"/>
      <c r="M99" s="73">
        <f t="shared" si="1"/>
        <v>0</v>
      </c>
    </row>
    <row r="100" spans="1:13" s="1" customFormat="1" ht="23.25" hidden="1" customHeight="1" x14ac:dyDescent="0.2">
      <c r="A100" s="17"/>
      <c r="B100" s="16" t="s">
        <v>1813</v>
      </c>
      <c r="C100" s="23">
        <v>6</v>
      </c>
      <c r="D100" s="22">
        <v>1</v>
      </c>
      <c r="E100" s="22">
        <v>13</v>
      </c>
      <c r="F100" s="21" t="s">
        <v>1812</v>
      </c>
      <c r="G100" s="20">
        <v>0</v>
      </c>
      <c r="H100" s="18">
        <v>800000</v>
      </c>
      <c r="I100" s="18">
        <v>800000</v>
      </c>
      <c r="J100" s="18">
        <v>0</v>
      </c>
      <c r="K100" s="19">
        <v>0</v>
      </c>
      <c r="L100" s="18"/>
      <c r="M100" s="73">
        <f t="shared" si="1"/>
        <v>0</v>
      </c>
    </row>
    <row r="101" spans="1:13" s="1" customFormat="1" ht="23.25" hidden="1" customHeight="1" x14ac:dyDescent="0.2">
      <c r="A101" s="17"/>
      <c r="B101" s="16" t="s">
        <v>28</v>
      </c>
      <c r="C101" s="15">
        <v>6</v>
      </c>
      <c r="D101" s="14">
        <v>1</v>
      </c>
      <c r="E101" s="14">
        <v>13</v>
      </c>
      <c r="F101" s="13" t="s">
        <v>1812</v>
      </c>
      <c r="G101" s="12" t="s">
        <v>26</v>
      </c>
      <c r="H101" s="10">
        <v>800000</v>
      </c>
      <c r="I101" s="10">
        <v>800000</v>
      </c>
      <c r="J101" s="10">
        <v>0</v>
      </c>
      <c r="K101" s="11">
        <v>0</v>
      </c>
      <c r="L101" s="10"/>
      <c r="M101" s="73">
        <f t="shared" si="1"/>
        <v>0</v>
      </c>
    </row>
    <row r="102" spans="1:13" s="1" customFormat="1" ht="13.5" hidden="1" customHeight="1" x14ac:dyDescent="0.2">
      <c r="A102" s="17"/>
      <c r="B102" s="16" t="s">
        <v>56</v>
      </c>
      <c r="C102" s="15">
        <v>6</v>
      </c>
      <c r="D102" s="14">
        <v>4</v>
      </c>
      <c r="E102" s="14">
        <v>0</v>
      </c>
      <c r="F102" s="13">
        <v>0</v>
      </c>
      <c r="G102" s="12">
        <v>0</v>
      </c>
      <c r="H102" s="10">
        <v>110208100</v>
      </c>
      <c r="I102" s="10">
        <v>240783600</v>
      </c>
      <c r="J102" s="10">
        <v>158424700</v>
      </c>
      <c r="K102" s="11">
        <v>155774907</v>
      </c>
      <c r="L102" s="10">
        <v>98.327411697797118</v>
      </c>
      <c r="M102" s="73">
        <f t="shared" si="1"/>
        <v>2649793</v>
      </c>
    </row>
    <row r="103" spans="1:13" s="1" customFormat="1" ht="13.5" hidden="1" customHeight="1" x14ac:dyDescent="0.2">
      <c r="A103" s="17"/>
      <c r="B103" s="16" t="s">
        <v>55</v>
      </c>
      <c r="C103" s="15">
        <v>6</v>
      </c>
      <c r="D103" s="14">
        <v>4</v>
      </c>
      <c r="E103" s="14">
        <v>12</v>
      </c>
      <c r="F103" s="13">
        <v>0</v>
      </c>
      <c r="G103" s="12">
        <v>0</v>
      </c>
      <c r="H103" s="10">
        <v>110208100</v>
      </c>
      <c r="I103" s="10">
        <v>240783600</v>
      </c>
      <c r="J103" s="10">
        <v>158424700</v>
      </c>
      <c r="K103" s="11">
        <v>155774907</v>
      </c>
      <c r="L103" s="10">
        <v>98.327411697797118</v>
      </c>
      <c r="M103" s="73">
        <f t="shared" si="1"/>
        <v>2649793</v>
      </c>
    </row>
    <row r="104" spans="1:13" s="1" customFormat="1" ht="45.75" hidden="1" customHeight="1" x14ac:dyDescent="0.2">
      <c r="A104" s="17"/>
      <c r="B104" s="37" t="s">
        <v>1811</v>
      </c>
      <c r="C104" s="36">
        <v>6</v>
      </c>
      <c r="D104" s="35">
        <v>4</v>
      </c>
      <c r="E104" s="35">
        <v>12</v>
      </c>
      <c r="F104" s="34" t="s">
        <v>1810</v>
      </c>
      <c r="G104" s="33">
        <v>0</v>
      </c>
      <c r="H104" s="31">
        <v>110208100</v>
      </c>
      <c r="I104" s="31">
        <v>240783600</v>
      </c>
      <c r="J104" s="31">
        <v>158424700</v>
      </c>
      <c r="K104" s="32">
        <v>155774907</v>
      </c>
      <c r="L104" s="31">
        <v>98.327411697797118</v>
      </c>
      <c r="M104" s="73">
        <f t="shared" si="1"/>
        <v>2649793</v>
      </c>
    </row>
    <row r="105" spans="1:13" s="1" customFormat="1" ht="34.5" hidden="1" customHeight="1" x14ac:dyDescent="0.2">
      <c r="A105" s="17"/>
      <c r="B105" s="30" t="s">
        <v>1809</v>
      </c>
      <c r="C105" s="29">
        <v>6</v>
      </c>
      <c r="D105" s="28">
        <v>4</v>
      </c>
      <c r="E105" s="28">
        <v>12</v>
      </c>
      <c r="F105" s="27" t="s">
        <v>1808</v>
      </c>
      <c r="G105" s="26">
        <v>0</v>
      </c>
      <c r="H105" s="24">
        <v>110208100</v>
      </c>
      <c r="I105" s="24">
        <v>202424700</v>
      </c>
      <c r="J105" s="24">
        <v>158424700</v>
      </c>
      <c r="K105" s="25">
        <v>155774907</v>
      </c>
      <c r="L105" s="24">
        <v>98.327411697797118</v>
      </c>
      <c r="M105" s="73">
        <f t="shared" si="1"/>
        <v>2649793</v>
      </c>
    </row>
    <row r="106" spans="1:13" s="1" customFormat="1" ht="34.5" hidden="1" customHeight="1" x14ac:dyDescent="0.2">
      <c r="A106" s="17"/>
      <c r="B106" s="16" t="s">
        <v>1807</v>
      </c>
      <c r="C106" s="23">
        <v>6</v>
      </c>
      <c r="D106" s="22">
        <v>4</v>
      </c>
      <c r="E106" s="22">
        <v>12</v>
      </c>
      <c r="F106" s="21" t="s">
        <v>1806</v>
      </c>
      <c r="G106" s="20">
        <v>0</v>
      </c>
      <c r="H106" s="18">
        <v>48500000</v>
      </c>
      <c r="I106" s="18">
        <v>48500000</v>
      </c>
      <c r="J106" s="18">
        <v>4500000</v>
      </c>
      <c r="K106" s="19">
        <v>1851007</v>
      </c>
      <c r="L106" s="18">
        <v>41.133488888888891</v>
      </c>
      <c r="M106" s="73">
        <f t="shared" si="1"/>
        <v>2648993</v>
      </c>
    </row>
    <row r="107" spans="1:13" s="1" customFormat="1" ht="23.25" hidden="1" customHeight="1" x14ac:dyDescent="0.2">
      <c r="A107" s="17"/>
      <c r="B107" s="16" t="s">
        <v>1805</v>
      </c>
      <c r="C107" s="23">
        <v>6</v>
      </c>
      <c r="D107" s="22">
        <v>4</v>
      </c>
      <c r="E107" s="22">
        <v>12</v>
      </c>
      <c r="F107" s="21" t="s">
        <v>1804</v>
      </c>
      <c r="G107" s="20">
        <v>0</v>
      </c>
      <c r="H107" s="18">
        <v>9000000</v>
      </c>
      <c r="I107" s="18">
        <v>9000000</v>
      </c>
      <c r="J107" s="18">
        <v>0</v>
      </c>
      <c r="K107" s="19">
        <v>0</v>
      </c>
      <c r="L107" s="18"/>
      <c r="M107" s="73">
        <f t="shared" si="1"/>
        <v>0</v>
      </c>
    </row>
    <row r="108" spans="1:13" s="1" customFormat="1" ht="13.5" hidden="1" customHeight="1" x14ac:dyDescent="0.2">
      <c r="A108" s="17"/>
      <c r="B108" s="16" t="s">
        <v>16</v>
      </c>
      <c r="C108" s="15">
        <v>6</v>
      </c>
      <c r="D108" s="14">
        <v>4</v>
      </c>
      <c r="E108" s="14">
        <v>12</v>
      </c>
      <c r="F108" s="13" t="s">
        <v>1804</v>
      </c>
      <c r="G108" s="12" t="s">
        <v>14</v>
      </c>
      <c r="H108" s="10">
        <v>9000000</v>
      </c>
      <c r="I108" s="10">
        <v>9000000</v>
      </c>
      <c r="J108" s="10">
        <v>0</v>
      </c>
      <c r="K108" s="11">
        <v>0</v>
      </c>
      <c r="L108" s="10"/>
      <c r="M108" s="73">
        <f t="shared" si="1"/>
        <v>0</v>
      </c>
    </row>
    <row r="109" spans="1:13" s="1" customFormat="1" ht="57" hidden="1" customHeight="1" x14ac:dyDescent="0.2">
      <c r="A109" s="17"/>
      <c r="B109" s="16" t="s">
        <v>1803</v>
      </c>
      <c r="C109" s="23">
        <v>6</v>
      </c>
      <c r="D109" s="22">
        <v>4</v>
      </c>
      <c r="E109" s="22">
        <v>12</v>
      </c>
      <c r="F109" s="21" t="s">
        <v>1802</v>
      </c>
      <c r="G109" s="20">
        <v>0</v>
      </c>
      <c r="H109" s="18">
        <v>9500000</v>
      </c>
      <c r="I109" s="18">
        <v>9500000</v>
      </c>
      <c r="J109" s="18">
        <v>4500000</v>
      </c>
      <c r="K109" s="19">
        <v>1851007</v>
      </c>
      <c r="L109" s="18">
        <v>41.133488888888891</v>
      </c>
      <c r="M109" s="73">
        <f t="shared" si="1"/>
        <v>2648993</v>
      </c>
    </row>
    <row r="110" spans="1:13" s="83" customFormat="1" ht="13.5" hidden="1" customHeight="1" x14ac:dyDescent="0.2">
      <c r="A110" s="74"/>
      <c r="B110" s="75" t="s">
        <v>16</v>
      </c>
      <c r="C110" s="76">
        <v>6</v>
      </c>
      <c r="D110" s="77">
        <v>4</v>
      </c>
      <c r="E110" s="77">
        <v>12</v>
      </c>
      <c r="F110" s="78" t="s">
        <v>1802</v>
      </c>
      <c r="G110" s="79" t="s">
        <v>14</v>
      </c>
      <c r="H110" s="80">
        <v>9500000</v>
      </c>
      <c r="I110" s="80">
        <v>9500000</v>
      </c>
      <c r="J110" s="80">
        <v>4500000</v>
      </c>
      <c r="K110" s="81">
        <v>1851007</v>
      </c>
      <c r="L110" s="80">
        <v>41.133488888888891</v>
      </c>
      <c r="M110" s="82">
        <f t="shared" si="1"/>
        <v>2648993</v>
      </c>
    </row>
    <row r="111" spans="1:13" s="1" customFormat="1" ht="34.5" hidden="1" customHeight="1" x14ac:dyDescent="0.2">
      <c r="A111" s="17"/>
      <c r="B111" s="16" t="s">
        <v>1801</v>
      </c>
      <c r="C111" s="23">
        <v>6</v>
      </c>
      <c r="D111" s="22">
        <v>4</v>
      </c>
      <c r="E111" s="22">
        <v>12</v>
      </c>
      <c r="F111" s="21" t="s">
        <v>1800</v>
      </c>
      <c r="G111" s="20">
        <v>0</v>
      </c>
      <c r="H111" s="18">
        <v>30000000</v>
      </c>
      <c r="I111" s="18">
        <v>30000000</v>
      </c>
      <c r="J111" s="18">
        <v>0</v>
      </c>
      <c r="K111" s="19">
        <v>0</v>
      </c>
      <c r="L111" s="18"/>
      <c r="M111" s="73">
        <f t="shared" si="1"/>
        <v>0</v>
      </c>
    </row>
    <row r="112" spans="1:13" s="1" customFormat="1" ht="13.5" hidden="1" customHeight="1" x14ac:dyDescent="0.2">
      <c r="A112" s="17"/>
      <c r="B112" s="16" t="s">
        <v>16</v>
      </c>
      <c r="C112" s="15">
        <v>6</v>
      </c>
      <c r="D112" s="14">
        <v>4</v>
      </c>
      <c r="E112" s="14">
        <v>12</v>
      </c>
      <c r="F112" s="13" t="s">
        <v>1800</v>
      </c>
      <c r="G112" s="12" t="s">
        <v>14</v>
      </c>
      <c r="H112" s="10">
        <v>30000000</v>
      </c>
      <c r="I112" s="10">
        <v>30000000</v>
      </c>
      <c r="J112" s="10">
        <v>0</v>
      </c>
      <c r="K112" s="11">
        <v>0</v>
      </c>
      <c r="L112" s="10"/>
      <c r="M112" s="73">
        <f t="shared" si="1"/>
        <v>0</v>
      </c>
    </row>
    <row r="113" spans="1:13" s="1" customFormat="1" ht="34.5" hidden="1" customHeight="1" x14ac:dyDescent="0.2">
      <c r="A113" s="17"/>
      <c r="B113" s="16" t="s">
        <v>1799</v>
      </c>
      <c r="C113" s="23">
        <v>6</v>
      </c>
      <c r="D113" s="22">
        <v>4</v>
      </c>
      <c r="E113" s="22">
        <v>12</v>
      </c>
      <c r="F113" s="21" t="s">
        <v>1798</v>
      </c>
      <c r="G113" s="20">
        <v>0</v>
      </c>
      <c r="H113" s="18">
        <v>61708100</v>
      </c>
      <c r="I113" s="18">
        <v>28760000</v>
      </c>
      <c r="J113" s="18">
        <v>28760000</v>
      </c>
      <c r="K113" s="19">
        <v>28760000</v>
      </c>
      <c r="L113" s="18">
        <v>100</v>
      </c>
      <c r="M113" s="73">
        <f t="shared" si="1"/>
        <v>0</v>
      </c>
    </row>
    <row r="114" spans="1:13" s="1" customFormat="1" ht="68.25" hidden="1" customHeight="1" x14ac:dyDescent="0.2">
      <c r="A114" s="17"/>
      <c r="B114" s="16" t="s">
        <v>1797</v>
      </c>
      <c r="C114" s="23">
        <v>6</v>
      </c>
      <c r="D114" s="22">
        <v>4</v>
      </c>
      <c r="E114" s="22">
        <v>12</v>
      </c>
      <c r="F114" s="21" t="s">
        <v>1796</v>
      </c>
      <c r="G114" s="20">
        <v>0</v>
      </c>
      <c r="H114" s="18">
        <v>0</v>
      </c>
      <c r="I114" s="18">
        <v>11037000</v>
      </c>
      <c r="J114" s="18">
        <v>11037000</v>
      </c>
      <c r="K114" s="19">
        <v>11037000</v>
      </c>
      <c r="L114" s="18">
        <v>100</v>
      </c>
      <c r="M114" s="73">
        <f t="shared" si="1"/>
        <v>0</v>
      </c>
    </row>
    <row r="115" spans="1:13" s="1" customFormat="1" ht="13.5" hidden="1" customHeight="1" x14ac:dyDescent="0.2">
      <c r="A115" s="17"/>
      <c r="B115" s="16" t="s">
        <v>16</v>
      </c>
      <c r="C115" s="15">
        <v>6</v>
      </c>
      <c r="D115" s="14">
        <v>4</v>
      </c>
      <c r="E115" s="14">
        <v>12</v>
      </c>
      <c r="F115" s="13" t="s">
        <v>1796</v>
      </c>
      <c r="G115" s="12" t="s">
        <v>14</v>
      </c>
      <c r="H115" s="10">
        <v>0</v>
      </c>
      <c r="I115" s="10">
        <v>11037000</v>
      </c>
      <c r="J115" s="10">
        <v>11037000</v>
      </c>
      <c r="K115" s="11">
        <v>11037000</v>
      </c>
      <c r="L115" s="10">
        <v>100</v>
      </c>
      <c r="M115" s="73">
        <f t="shared" si="1"/>
        <v>0</v>
      </c>
    </row>
    <row r="116" spans="1:13" s="1" customFormat="1" ht="45.75" hidden="1" customHeight="1" x14ac:dyDescent="0.2">
      <c r="A116" s="17"/>
      <c r="B116" s="16" t="s">
        <v>1795</v>
      </c>
      <c r="C116" s="23">
        <v>6</v>
      </c>
      <c r="D116" s="22">
        <v>4</v>
      </c>
      <c r="E116" s="22">
        <v>12</v>
      </c>
      <c r="F116" s="21" t="s">
        <v>1794</v>
      </c>
      <c r="G116" s="20">
        <v>0</v>
      </c>
      <c r="H116" s="18">
        <v>20000000</v>
      </c>
      <c r="I116" s="18">
        <v>13497300</v>
      </c>
      <c r="J116" s="18">
        <v>13497300</v>
      </c>
      <c r="K116" s="19">
        <v>13497300</v>
      </c>
      <c r="L116" s="18">
        <v>100</v>
      </c>
      <c r="M116" s="73">
        <f t="shared" si="1"/>
        <v>0</v>
      </c>
    </row>
    <row r="117" spans="1:13" s="1" customFormat="1" ht="23.25" hidden="1" customHeight="1" x14ac:dyDescent="0.2">
      <c r="A117" s="17"/>
      <c r="B117" s="16" t="s">
        <v>48</v>
      </c>
      <c r="C117" s="15">
        <v>6</v>
      </c>
      <c r="D117" s="14">
        <v>4</v>
      </c>
      <c r="E117" s="14">
        <v>12</v>
      </c>
      <c r="F117" s="13" t="s">
        <v>1794</v>
      </c>
      <c r="G117" s="12" t="s">
        <v>46</v>
      </c>
      <c r="H117" s="10">
        <v>20000000</v>
      </c>
      <c r="I117" s="10">
        <v>13497300</v>
      </c>
      <c r="J117" s="10">
        <v>13497300</v>
      </c>
      <c r="K117" s="11">
        <v>13497300</v>
      </c>
      <c r="L117" s="10">
        <v>100</v>
      </c>
      <c r="M117" s="73">
        <f t="shared" si="1"/>
        <v>0</v>
      </c>
    </row>
    <row r="118" spans="1:13" s="1" customFormat="1" ht="57" hidden="1" customHeight="1" x14ac:dyDescent="0.2">
      <c r="A118" s="17"/>
      <c r="B118" s="16" t="s">
        <v>1793</v>
      </c>
      <c r="C118" s="23">
        <v>6</v>
      </c>
      <c r="D118" s="22">
        <v>4</v>
      </c>
      <c r="E118" s="22">
        <v>12</v>
      </c>
      <c r="F118" s="21" t="s">
        <v>1792</v>
      </c>
      <c r="G118" s="20">
        <v>0</v>
      </c>
      <c r="H118" s="18">
        <v>3845200</v>
      </c>
      <c r="I118" s="18">
        <v>4225700</v>
      </c>
      <c r="J118" s="18">
        <v>4225700</v>
      </c>
      <c r="K118" s="19">
        <v>4225700</v>
      </c>
      <c r="L118" s="18">
        <v>100</v>
      </c>
      <c r="M118" s="73">
        <f t="shared" si="1"/>
        <v>0</v>
      </c>
    </row>
    <row r="119" spans="1:13" s="1" customFormat="1" ht="23.25" hidden="1" customHeight="1" x14ac:dyDescent="0.2">
      <c r="A119" s="17"/>
      <c r="B119" s="16" t="s">
        <v>48</v>
      </c>
      <c r="C119" s="15">
        <v>6</v>
      </c>
      <c r="D119" s="14">
        <v>4</v>
      </c>
      <c r="E119" s="14">
        <v>12</v>
      </c>
      <c r="F119" s="13" t="s">
        <v>1792</v>
      </c>
      <c r="G119" s="12" t="s">
        <v>46</v>
      </c>
      <c r="H119" s="10">
        <v>3845200</v>
      </c>
      <c r="I119" s="10">
        <v>4225700</v>
      </c>
      <c r="J119" s="10">
        <v>4225700</v>
      </c>
      <c r="K119" s="11">
        <v>4225700</v>
      </c>
      <c r="L119" s="10">
        <v>100</v>
      </c>
      <c r="M119" s="73">
        <f t="shared" si="1"/>
        <v>0</v>
      </c>
    </row>
    <row r="120" spans="1:13" s="1" customFormat="1" ht="57" hidden="1" customHeight="1" x14ac:dyDescent="0.2">
      <c r="A120" s="17"/>
      <c r="B120" s="16" t="s">
        <v>1791</v>
      </c>
      <c r="C120" s="23">
        <v>6</v>
      </c>
      <c r="D120" s="22">
        <v>4</v>
      </c>
      <c r="E120" s="22">
        <v>12</v>
      </c>
      <c r="F120" s="21" t="s">
        <v>1790</v>
      </c>
      <c r="G120" s="20">
        <v>0</v>
      </c>
      <c r="H120" s="18">
        <v>37862900</v>
      </c>
      <c r="I120" s="18">
        <v>0</v>
      </c>
      <c r="J120" s="18">
        <v>0</v>
      </c>
      <c r="K120" s="19">
        <v>0</v>
      </c>
      <c r="L120" s="18"/>
      <c r="M120" s="73">
        <f t="shared" si="1"/>
        <v>0</v>
      </c>
    </row>
    <row r="121" spans="1:13" s="1" customFormat="1" ht="13.5" hidden="1" customHeight="1" x14ac:dyDescent="0.2">
      <c r="A121" s="17"/>
      <c r="B121" s="16" t="s">
        <v>16</v>
      </c>
      <c r="C121" s="15">
        <v>6</v>
      </c>
      <c r="D121" s="14">
        <v>4</v>
      </c>
      <c r="E121" s="14">
        <v>12</v>
      </c>
      <c r="F121" s="13" t="s">
        <v>1790</v>
      </c>
      <c r="G121" s="12" t="s">
        <v>14</v>
      </c>
      <c r="H121" s="10">
        <v>37862900</v>
      </c>
      <c r="I121" s="10">
        <v>0</v>
      </c>
      <c r="J121" s="10">
        <v>0</v>
      </c>
      <c r="K121" s="11">
        <v>0</v>
      </c>
      <c r="L121" s="10"/>
      <c r="M121" s="73">
        <f t="shared" si="1"/>
        <v>0</v>
      </c>
    </row>
    <row r="122" spans="1:13" s="1" customFormat="1" ht="45.75" hidden="1" customHeight="1" x14ac:dyDescent="0.2">
      <c r="A122" s="17"/>
      <c r="B122" s="16" t="s">
        <v>1789</v>
      </c>
      <c r="C122" s="23">
        <v>6</v>
      </c>
      <c r="D122" s="22">
        <v>4</v>
      </c>
      <c r="E122" s="22">
        <v>12</v>
      </c>
      <c r="F122" s="21" t="s">
        <v>1788</v>
      </c>
      <c r="G122" s="20">
        <v>0</v>
      </c>
      <c r="H122" s="18">
        <v>0</v>
      </c>
      <c r="I122" s="18">
        <v>61221300</v>
      </c>
      <c r="J122" s="18">
        <v>61221300</v>
      </c>
      <c r="K122" s="19">
        <v>61221300</v>
      </c>
      <c r="L122" s="18">
        <v>100</v>
      </c>
      <c r="M122" s="73">
        <f t="shared" si="1"/>
        <v>0</v>
      </c>
    </row>
    <row r="123" spans="1:13" s="1" customFormat="1" ht="34.5" hidden="1" customHeight="1" x14ac:dyDescent="0.2">
      <c r="A123" s="17"/>
      <c r="B123" s="16" t="s">
        <v>1592</v>
      </c>
      <c r="C123" s="23">
        <v>6</v>
      </c>
      <c r="D123" s="22">
        <v>4</v>
      </c>
      <c r="E123" s="22">
        <v>12</v>
      </c>
      <c r="F123" s="21" t="s">
        <v>1787</v>
      </c>
      <c r="G123" s="20">
        <v>0</v>
      </c>
      <c r="H123" s="18">
        <v>0</v>
      </c>
      <c r="I123" s="18">
        <v>61221300</v>
      </c>
      <c r="J123" s="18">
        <v>61221300</v>
      </c>
      <c r="K123" s="19">
        <v>61221300</v>
      </c>
      <c r="L123" s="18">
        <v>100</v>
      </c>
      <c r="M123" s="73">
        <f t="shared" si="1"/>
        <v>0</v>
      </c>
    </row>
    <row r="124" spans="1:13" s="1" customFormat="1" ht="23.25" hidden="1" customHeight="1" x14ac:dyDescent="0.2">
      <c r="A124" s="17"/>
      <c r="B124" s="16" t="s">
        <v>48</v>
      </c>
      <c r="C124" s="15">
        <v>6</v>
      </c>
      <c r="D124" s="14">
        <v>4</v>
      </c>
      <c r="E124" s="14">
        <v>12</v>
      </c>
      <c r="F124" s="13" t="s">
        <v>1787</v>
      </c>
      <c r="G124" s="12" t="s">
        <v>46</v>
      </c>
      <c r="H124" s="10">
        <v>0</v>
      </c>
      <c r="I124" s="10">
        <v>61221300</v>
      </c>
      <c r="J124" s="10">
        <v>61221300</v>
      </c>
      <c r="K124" s="11">
        <v>61221300</v>
      </c>
      <c r="L124" s="10">
        <v>100</v>
      </c>
      <c r="M124" s="73">
        <f t="shared" si="1"/>
        <v>0</v>
      </c>
    </row>
    <row r="125" spans="1:13" s="1" customFormat="1" ht="34.5" hidden="1" customHeight="1" x14ac:dyDescent="0.2">
      <c r="A125" s="17"/>
      <c r="B125" s="16" t="s">
        <v>1786</v>
      </c>
      <c r="C125" s="23">
        <v>6</v>
      </c>
      <c r="D125" s="22">
        <v>4</v>
      </c>
      <c r="E125" s="22">
        <v>12</v>
      </c>
      <c r="F125" s="21" t="s">
        <v>1785</v>
      </c>
      <c r="G125" s="20">
        <v>0</v>
      </c>
      <c r="H125" s="18">
        <v>0</v>
      </c>
      <c r="I125" s="18">
        <v>63943400</v>
      </c>
      <c r="J125" s="18">
        <v>63943400</v>
      </c>
      <c r="K125" s="19">
        <v>63942600</v>
      </c>
      <c r="L125" s="18">
        <v>99.99874889355273</v>
      </c>
      <c r="M125" s="73">
        <f t="shared" si="1"/>
        <v>800</v>
      </c>
    </row>
    <row r="126" spans="1:13" s="1" customFormat="1" ht="34.5" hidden="1" customHeight="1" x14ac:dyDescent="0.2">
      <c r="A126" s="17"/>
      <c r="B126" s="16" t="s">
        <v>1592</v>
      </c>
      <c r="C126" s="23">
        <v>6</v>
      </c>
      <c r="D126" s="22">
        <v>4</v>
      </c>
      <c r="E126" s="22">
        <v>12</v>
      </c>
      <c r="F126" s="21" t="s">
        <v>1784</v>
      </c>
      <c r="G126" s="20">
        <v>0</v>
      </c>
      <c r="H126" s="18">
        <v>0</v>
      </c>
      <c r="I126" s="18">
        <v>63943400</v>
      </c>
      <c r="J126" s="18">
        <v>63943400</v>
      </c>
      <c r="K126" s="19">
        <v>63942600</v>
      </c>
      <c r="L126" s="18">
        <v>99.99874889355273</v>
      </c>
      <c r="M126" s="73">
        <f t="shared" si="1"/>
        <v>800</v>
      </c>
    </row>
    <row r="127" spans="1:13" s="1" customFormat="1" ht="13.5" hidden="1" customHeight="1" x14ac:dyDescent="0.2">
      <c r="A127" s="17"/>
      <c r="B127" s="16" t="s">
        <v>16</v>
      </c>
      <c r="C127" s="15">
        <v>6</v>
      </c>
      <c r="D127" s="14">
        <v>4</v>
      </c>
      <c r="E127" s="14">
        <v>12</v>
      </c>
      <c r="F127" s="13" t="s">
        <v>1784</v>
      </c>
      <c r="G127" s="12" t="s">
        <v>14</v>
      </c>
      <c r="H127" s="10">
        <v>0</v>
      </c>
      <c r="I127" s="10">
        <v>63943400</v>
      </c>
      <c r="J127" s="10">
        <v>63943400</v>
      </c>
      <c r="K127" s="11">
        <v>63942600</v>
      </c>
      <c r="L127" s="10">
        <v>99.99874889355273</v>
      </c>
      <c r="M127" s="73">
        <f t="shared" si="1"/>
        <v>800</v>
      </c>
    </row>
    <row r="128" spans="1:13" s="1" customFormat="1" ht="34.5" hidden="1" customHeight="1" x14ac:dyDescent="0.2">
      <c r="A128" s="17"/>
      <c r="B128" s="30" t="s">
        <v>1783</v>
      </c>
      <c r="C128" s="29">
        <v>6</v>
      </c>
      <c r="D128" s="28">
        <v>4</v>
      </c>
      <c r="E128" s="28">
        <v>12</v>
      </c>
      <c r="F128" s="27" t="s">
        <v>1782</v>
      </c>
      <c r="G128" s="26">
        <v>0</v>
      </c>
      <c r="H128" s="24">
        <v>0</v>
      </c>
      <c r="I128" s="24">
        <v>38358900</v>
      </c>
      <c r="J128" s="24">
        <v>0</v>
      </c>
      <c r="K128" s="25">
        <v>0</v>
      </c>
      <c r="L128" s="24"/>
      <c r="M128" s="73">
        <f t="shared" si="1"/>
        <v>0</v>
      </c>
    </row>
    <row r="129" spans="1:13" s="1" customFormat="1" ht="34.5" hidden="1" customHeight="1" x14ac:dyDescent="0.2">
      <c r="A129" s="17"/>
      <c r="B129" s="16" t="s">
        <v>1781</v>
      </c>
      <c r="C129" s="23">
        <v>6</v>
      </c>
      <c r="D129" s="22">
        <v>4</v>
      </c>
      <c r="E129" s="22">
        <v>12</v>
      </c>
      <c r="F129" s="21" t="s">
        <v>1780</v>
      </c>
      <c r="G129" s="20">
        <v>0</v>
      </c>
      <c r="H129" s="18">
        <v>0</v>
      </c>
      <c r="I129" s="18">
        <v>8358900</v>
      </c>
      <c r="J129" s="18">
        <v>0</v>
      </c>
      <c r="K129" s="19">
        <v>0</v>
      </c>
      <c r="L129" s="18"/>
      <c r="M129" s="73">
        <f t="shared" si="1"/>
        <v>0</v>
      </c>
    </row>
    <row r="130" spans="1:13" s="1" customFormat="1" ht="34.5" hidden="1" customHeight="1" x14ac:dyDescent="0.2">
      <c r="A130" s="17"/>
      <c r="B130" s="16" t="s">
        <v>1779</v>
      </c>
      <c r="C130" s="23">
        <v>6</v>
      </c>
      <c r="D130" s="22">
        <v>4</v>
      </c>
      <c r="E130" s="22">
        <v>12</v>
      </c>
      <c r="F130" s="21" t="s">
        <v>1778</v>
      </c>
      <c r="G130" s="20">
        <v>0</v>
      </c>
      <c r="H130" s="18">
        <v>0</v>
      </c>
      <c r="I130" s="18">
        <v>8358900</v>
      </c>
      <c r="J130" s="18">
        <v>0</v>
      </c>
      <c r="K130" s="19">
        <v>0</v>
      </c>
      <c r="L130" s="18"/>
      <c r="M130" s="73">
        <f t="shared" si="1"/>
        <v>0</v>
      </c>
    </row>
    <row r="131" spans="1:13" s="1" customFormat="1" ht="23.25" hidden="1" customHeight="1" x14ac:dyDescent="0.2">
      <c r="A131" s="17"/>
      <c r="B131" s="16" t="s">
        <v>28</v>
      </c>
      <c r="C131" s="15">
        <v>6</v>
      </c>
      <c r="D131" s="14">
        <v>4</v>
      </c>
      <c r="E131" s="14">
        <v>12</v>
      </c>
      <c r="F131" s="13" t="s">
        <v>1778</v>
      </c>
      <c r="G131" s="12" t="s">
        <v>26</v>
      </c>
      <c r="H131" s="10">
        <v>0</v>
      </c>
      <c r="I131" s="10">
        <v>8358900</v>
      </c>
      <c r="J131" s="10">
        <v>0</v>
      </c>
      <c r="K131" s="11">
        <v>0</v>
      </c>
      <c r="L131" s="10"/>
      <c r="M131" s="73">
        <f t="shared" si="1"/>
        <v>0</v>
      </c>
    </row>
    <row r="132" spans="1:13" s="1" customFormat="1" ht="34.5" hidden="1" customHeight="1" x14ac:dyDescent="0.2">
      <c r="A132" s="17"/>
      <c r="B132" s="16" t="s">
        <v>1777</v>
      </c>
      <c r="C132" s="23">
        <v>6</v>
      </c>
      <c r="D132" s="22">
        <v>4</v>
      </c>
      <c r="E132" s="22">
        <v>12</v>
      </c>
      <c r="F132" s="21" t="s">
        <v>1776</v>
      </c>
      <c r="G132" s="20">
        <v>0</v>
      </c>
      <c r="H132" s="18">
        <v>0</v>
      </c>
      <c r="I132" s="18">
        <v>30000000</v>
      </c>
      <c r="J132" s="18">
        <v>0</v>
      </c>
      <c r="K132" s="19">
        <v>0</v>
      </c>
      <c r="L132" s="18"/>
      <c r="M132" s="73">
        <f t="shared" si="1"/>
        <v>0</v>
      </c>
    </row>
    <row r="133" spans="1:13" s="1" customFormat="1" ht="45.75" hidden="1" customHeight="1" x14ac:dyDescent="0.2">
      <c r="A133" s="17"/>
      <c r="B133" s="16" t="s">
        <v>1775</v>
      </c>
      <c r="C133" s="23">
        <v>6</v>
      </c>
      <c r="D133" s="22">
        <v>4</v>
      </c>
      <c r="E133" s="22">
        <v>12</v>
      </c>
      <c r="F133" s="21" t="s">
        <v>1774</v>
      </c>
      <c r="G133" s="20">
        <v>0</v>
      </c>
      <c r="H133" s="18">
        <v>0</v>
      </c>
      <c r="I133" s="18">
        <v>30000000</v>
      </c>
      <c r="J133" s="18">
        <v>0</v>
      </c>
      <c r="K133" s="19">
        <v>0</v>
      </c>
      <c r="L133" s="18"/>
      <c r="M133" s="73">
        <f t="shared" si="1"/>
        <v>0</v>
      </c>
    </row>
    <row r="134" spans="1:13" s="1" customFormat="1" ht="13.5" hidden="1" customHeight="1" x14ac:dyDescent="0.2">
      <c r="A134" s="17"/>
      <c r="B134" s="16" t="s">
        <v>16</v>
      </c>
      <c r="C134" s="15">
        <v>6</v>
      </c>
      <c r="D134" s="14">
        <v>4</v>
      </c>
      <c r="E134" s="14">
        <v>12</v>
      </c>
      <c r="F134" s="13" t="s">
        <v>1774</v>
      </c>
      <c r="G134" s="12" t="s">
        <v>14</v>
      </c>
      <c r="H134" s="10">
        <v>0</v>
      </c>
      <c r="I134" s="10">
        <v>30000000</v>
      </c>
      <c r="J134" s="10">
        <v>0</v>
      </c>
      <c r="K134" s="11">
        <v>0</v>
      </c>
      <c r="L134" s="10"/>
      <c r="M134" s="73">
        <f t="shared" si="1"/>
        <v>0</v>
      </c>
    </row>
    <row r="135" spans="1:13" s="1" customFormat="1" ht="13.5" hidden="1" customHeight="1" x14ac:dyDescent="0.2">
      <c r="A135" s="17"/>
      <c r="B135" s="16" t="s">
        <v>1071</v>
      </c>
      <c r="C135" s="15">
        <v>6</v>
      </c>
      <c r="D135" s="14">
        <v>5</v>
      </c>
      <c r="E135" s="14">
        <v>0</v>
      </c>
      <c r="F135" s="13">
        <v>0</v>
      </c>
      <c r="G135" s="12">
        <v>0</v>
      </c>
      <c r="H135" s="10">
        <v>55730000</v>
      </c>
      <c r="I135" s="10">
        <v>55730000</v>
      </c>
      <c r="J135" s="10">
        <v>24910000</v>
      </c>
      <c r="K135" s="11">
        <v>22023629.239999998</v>
      </c>
      <c r="L135" s="10">
        <v>88.412803050983541</v>
      </c>
      <c r="M135" s="73">
        <f t="shared" ref="M135:M198" si="2">J135-K135</f>
        <v>2886370.7600000016</v>
      </c>
    </row>
    <row r="136" spans="1:13" s="1" customFormat="1" ht="13.5" hidden="1" customHeight="1" x14ac:dyDescent="0.2">
      <c r="A136" s="17"/>
      <c r="B136" s="16" t="s">
        <v>1070</v>
      </c>
      <c r="C136" s="15">
        <v>6</v>
      </c>
      <c r="D136" s="14">
        <v>5</v>
      </c>
      <c r="E136" s="14">
        <v>1</v>
      </c>
      <c r="F136" s="13">
        <v>0</v>
      </c>
      <c r="G136" s="12">
        <v>0</v>
      </c>
      <c r="H136" s="10">
        <v>55730000</v>
      </c>
      <c r="I136" s="10">
        <v>55730000</v>
      </c>
      <c r="J136" s="10">
        <v>24910000</v>
      </c>
      <c r="K136" s="11">
        <v>22023629.239999998</v>
      </c>
      <c r="L136" s="10">
        <v>88.412803050983541</v>
      </c>
      <c r="M136" s="73">
        <f t="shared" si="2"/>
        <v>2886370.7600000016</v>
      </c>
    </row>
    <row r="137" spans="1:13" s="1" customFormat="1" ht="57" hidden="1" customHeight="1" x14ac:dyDescent="0.2">
      <c r="A137" s="17"/>
      <c r="B137" s="37" t="s">
        <v>336</v>
      </c>
      <c r="C137" s="36">
        <v>6</v>
      </c>
      <c r="D137" s="35">
        <v>5</v>
      </c>
      <c r="E137" s="35">
        <v>1</v>
      </c>
      <c r="F137" s="34" t="s">
        <v>335</v>
      </c>
      <c r="G137" s="33">
        <v>0</v>
      </c>
      <c r="H137" s="31">
        <v>55730000</v>
      </c>
      <c r="I137" s="31">
        <v>55730000</v>
      </c>
      <c r="J137" s="31">
        <v>24910000</v>
      </c>
      <c r="K137" s="32">
        <v>22023629.239999998</v>
      </c>
      <c r="L137" s="31">
        <v>88.412803050983541</v>
      </c>
      <c r="M137" s="73">
        <f t="shared" si="2"/>
        <v>2886370.7600000016</v>
      </c>
    </row>
    <row r="138" spans="1:13" s="1" customFormat="1" ht="34.5" hidden="1" customHeight="1" x14ac:dyDescent="0.2">
      <c r="A138" s="17"/>
      <c r="B138" s="30" t="s">
        <v>1773</v>
      </c>
      <c r="C138" s="29">
        <v>6</v>
      </c>
      <c r="D138" s="28">
        <v>5</v>
      </c>
      <c r="E138" s="28">
        <v>1</v>
      </c>
      <c r="F138" s="27" t="s">
        <v>1772</v>
      </c>
      <c r="G138" s="26">
        <v>0</v>
      </c>
      <c r="H138" s="24">
        <v>55730000</v>
      </c>
      <c r="I138" s="24">
        <v>55730000</v>
      </c>
      <c r="J138" s="24">
        <v>24910000</v>
      </c>
      <c r="K138" s="25">
        <v>22023629.239999998</v>
      </c>
      <c r="L138" s="24">
        <v>88.412803050983541</v>
      </c>
      <c r="M138" s="73">
        <f t="shared" si="2"/>
        <v>2886370.7600000016</v>
      </c>
    </row>
    <row r="139" spans="1:13" s="1" customFormat="1" ht="23.25" hidden="1" customHeight="1" x14ac:dyDescent="0.2">
      <c r="A139" s="17"/>
      <c r="B139" s="16" t="s">
        <v>1771</v>
      </c>
      <c r="C139" s="23">
        <v>6</v>
      </c>
      <c r="D139" s="22">
        <v>5</v>
      </c>
      <c r="E139" s="22">
        <v>1</v>
      </c>
      <c r="F139" s="21" t="s">
        <v>1770</v>
      </c>
      <c r="G139" s="20">
        <v>0</v>
      </c>
      <c r="H139" s="18">
        <v>55730000</v>
      </c>
      <c r="I139" s="18">
        <v>55730000</v>
      </c>
      <c r="J139" s="18">
        <v>24910000</v>
      </c>
      <c r="K139" s="19">
        <v>22023629.239999998</v>
      </c>
      <c r="L139" s="18">
        <v>88.412803050983541</v>
      </c>
      <c r="M139" s="73">
        <f t="shared" si="2"/>
        <v>2886370.7600000016</v>
      </c>
    </row>
    <row r="140" spans="1:13" s="1" customFormat="1" ht="79.5" hidden="1" customHeight="1" x14ac:dyDescent="0.2">
      <c r="A140" s="17"/>
      <c r="B140" s="16" t="s">
        <v>1769</v>
      </c>
      <c r="C140" s="23">
        <v>6</v>
      </c>
      <c r="D140" s="22">
        <v>5</v>
      </c>
      <c r="E140" s="22">
        <v>1</v>
      </c>
      <c r="F140" s="21" t="s">
        <v>1768</v>
      </c>
      <c r="G140" s="20">
        <v>0</v>
      </c>
      <c r="H140" s="18">
        <v>55730000</v>
      </c>
      <c r="I140" s="18">
        <v>55730000</v>
      </c>
      <c r="J140" s="18">
        <v>24910000</v>
      </c>
      <c r="K140" s="19">
        <v>22023629.239999998</v>
      </c>
      <c r="L140" s="18">
        <v>88.412803050983541</v>
      </c>
      <c r="M140" s="73">
        <f t="shared" si="2"/>
        <v>2886370.7600000016</v>
      </c>
    </row>
    <row r="141" spans="1:13" s="83" customFormat="1" ht="13.5" hidden="1" customHeight="1" x14ac:dyDescent="0.2">
      <c r="A141" s="74"/>
      <c r="B141" s="75" t="s">
        <v>16</v>
      </c>
      <c r="C141" s="76">
        <v>6</v>
      </c>
      <c r="D141" s="77">
        <v>5</v>
      </c>
      <c r="E141" s="77">
        <v>1</v>
      </c>
      <c r="F141" s="78" t="s">
        <v>1768</v>
      </c>
      <c r="G141" s="79" t="s">
        <v>14</v>
      </c>
      <c r="H141" s="80">
        <v>55730000</v>
      </c>
      <c r="I141" s="80">
        <v>55730000</v>
      </c>
      <c r="J141" s="80">
        <v>24910000</v>
      </c>
      <c r="K141" s="81">
        <v>22023629.239999998</v>
      </c>
      <c r="L141" s="80">
        <v>88.412803050983541</v>
      </c>
      <c r="M141" s="82">
        <f t="shared" si="2"/>
        <v>2886370.7600000016</v>
      </c>
    </row>
    <row r="142" spans="1:13" s="1" customFormat="1" ht="23.25" hidden="1" customHeight="1" x14ac:dyDescent="0.2">
      <c r="A142" s="17"/>
      <c r="B142" s="16" t="s">
        <v>1767</v>
      </c>
      <c r="C142" s="15">
        <v>6</v>
      </c>
      <c r="D142" s="14">
        <v>13</v>
      </c>
      <c r="E142" s="14">
        <v>0</v>
      </c>
      <c r="F142" s="13">
        <v>0</v>
      </c>
      <c r="G142" s="12">
        <v>0</v>
      </c>
      <c r="H142" s="10">
        <v>428775800</v>
      </c>
      <c r="I142" s="10">
        <v>428775800</v>
      </c>
      <c r="J142" s="10">
        <v>97800000</v>
      </c>
      <c r="K142" s="11">
        <v>77800000</v>
      </c>
      <c r="L142" s="10">
        <v>79.550102249488759</v>
      </c>
      <c r="M142" s="73">
        <f t="shared" si="2"/>
        <v>20000000</v>
      </c>
    </row>
    <row r="143" spans="1:13" s="1" customFormat="1" ht="23.25" hidden="1" customHeight="1" x14ac:dyDescent="0.2">
      <c r="A143" s="17"/>
      <c r="B143" s="16" t="s">
        <v>1766</v>
      </c>
      <c r="C143" s="15">
        <v>6</v>
      </c>
      <c r="D143" s="14">
        <v>13</v>
      </c>
      <c r="E143" s="14">
        <v>1</v>
      </c>
      <c r="F143" s="13">
        <v>0</v>
      </c>
      <c r="G143" s="12">
        <v>0</v>
      </c>
      <c r="H143" s="10">
        <v>428775800</v>
      </c>
      <c r="I143" s="10">
        <v>428775800</v>
      </c>
      <c r="J143" s="10">
        <v>97800000</v>
      </c>
      <c r="K143" s="11">
        <v>77800000</v>
      </c>
      <c r="L143" s="10">
        <v>79.550102249488759</v>
      </c>
      <c r="M143" s="73">
        <f t="shared" si="2"/>
        <v>20000000</v>
      </c>
    </row>
    <row r="144" spans="1:13" s="1" customFormat="1" ht="45.75" hidden="1" customHeight="1" x14ac:dyDescent="0.2">
      <c r="A144" s="17"/>
      <c r="B144" s="37" t="s">
        <v>1406</v>
      </c>
      <c r="C144" s="36">
        <v>6</v>
      </c>
      <c r="D144" s="35">
        <v>13</v>
      </c>
      <c r="E144" s="35">
        <v>1</v>
      </c>
      <c r="F144" s="34" t="s">
        <v>1405</v>
      </c>
      <c r="G144" s="33">
        <v>0</v>
      </c>
      <c r="H144" s="31">
        <v>428775800</v>
      </c>
      <c r="I144" s="31">
        <v>428775800</v>
      </c>
      <c r="J144" s="31">
        <v>97800000</v>
      </c>
      <c r="K144" s="32">
        <v>77800000</v>
      </c>
      <c r="L144" s="31">
        <v>79.550102249488759</v>
      </c>
      <c r="M144" s="73">
        <f t="shared" si="2"/>
        <v>20000000</v>
      </c>
    </row>
    <row r="145" spans="1:13" s="1" customFormat="1" ht="57" hidden="1" customHeight="1" x14ac:dyDescent="0.2">
      <c r="A145" s="17"/>
      <c r="B145" s="30" t="s">
        <v>1404</v>
      </c>
      <c r="C145" s="29">
        <v>6</v>
      </c>
      <c r="D145" s="28">
        <v>13</v>
      </c>
      <c r="E145" s="28">
        <v>1</v>
      </c>
      <c r="F145" s="27" t="s">
        <v>1403</v>
      </c>
      <c r="G145" s="26">
        <v>0</v>
      </c>
      <c r="H145" s="24">
        <v>428775800</v>
      </c>
      <c r="I145" s="24">
        <v>428775800</v>
      </c>
      <c r="J145" s="24">
        <v>97800000</v>
      </c>
      <c r="K145" s="25">
        <v>77800000</v>
      </c>
      <c r="L145" s="24">
        <v>79.550102249488759</v>
      </c>
      <c r="M145" s="73">
        <f t="shared" si="2"/>
        <v>20000000</v>
      </c>
    </row>
    <row r="146" spans="1:13" s="1" customFormat="1" ht="23.25" hidden="1" customHeight="1" x14ac:dyDescent="0.2">
      <c r="A146" s="17"/>
      <c r="B146" s="16" t="s">
        <v>1765</v>
      </c>
      <c r="C146" s="23">
        <v>6</v>
      </c>
      <c r="D146" s="22">
        <v>13</v>
      </c>
      <c r="E146" s="22">
        <v>1</v>
      </c>
      <c r="F146" s="21" t="s">
        <v>1764</v>
      </c>
      <c r="G146" s="20">
        <v>0</v>
      </c>
      <c r="H146" s="18">
        <v>428775800</v>
      </c>
      <c r="I146" s="18">
        <v>428775800</v>
      </c>
      <c r="J146" s="18">
        <v>97800000</v>
      </c>
      <c r="K146" s="19">
        <v>77800000</v>
      </c>
      <c r="L146" s="18">
        <v>79.550102249488759</v>
      </c>
      <c r="M146" s="73">
        <f t="shared" si="2"/>
        <v>20000000</v>
      </c>
    </row>
    <row r="147" spans="1:13" s="1" customFormat="1" ht="23.25" hidden="1" customHeight="1" x14ac:dyDescent="0.2">
      <c r="A147" s="17"/>
      <c r="B147" s="16" t="s">
        <v>1763</v>
      </c>
      <c r="C147" s="23">
        <v>6</v>
      </c>
      <c r="D147" s="22">
        <v>13</v>
      </c>
      <c r="E147" s="22">
        <v>1</v>
      </c>
      <c r="F147" s="21" t="s">
        <v>1761</v>
      </c>
      <c r="G147" s="20">
        <v>0</v>
      </c>
      <c r="H147" s="18">
        <v>428775800</v>
      </c>
      <c r="I147" s="18">
        <v>428775800</v>
      </c>
      <c r="J147" s="18">
        <v>97800000</v>
      </c>
      <c r="K147" s="19">
        <v>77800000</v>
      </c>
      <c r="L147" s="18">
        <v>79.550102249488759</v>
      </c>
      <c r="M147" s="73">
        <f t="shared" si="2"/>
        <v>20000000</v>
      </c>
    </row>
    <row r="148" spans="1:13" s="83" customFormat="1" ht="23.25" hidden="1" customHeight="1" x14ac:dyDescent="0.2">
      <c r="A148" s="74"/>
      <c r="B148" s="75" t="s">
        <v>1762</v>
      </c>
      <c r="C148" s="76">
        <v>6</v>
      </c>
      <c r="D148" s="77">
        <v>13</v>
      </c>
      <c r="E148" s="77">
        <v>1</v>
      </c>
      <c r="F148" s="78" t="s">
        <v>1761</v>
      </c>
      <c r="G148" s="79" t="s">
        <v>1760</v>
      </c>
      <c r="H148" s="80">
        <v>428775800</v>
      </c>
      <c r="I148" s="80">
        <v>428775800</v>
      </c>
      <c r="J148" s="80">
        <v>97800000</v>
      </c>
      <c r="K148" s="81">
        <v>77800000</v>
      </c>
      <c r="L148" s="80">
        <v>79.550102249488759</v>
      </c>
      <c r="M148" s="82">
        <f t="shared" si="2"/>
        <v>20000000</v>
      </c>
    </row>
    <row r="149" spans="1:13" s="1" customFormat="1" ht="34.5" hidden="1" customHeight="1" x14ac:dyDescent="0.2">
      <c r="A149" s="17"/>
      <c r="B149" s="16" t="s">
        <v>13</v>
      </c>
      <c r="C149" s="15">
        <v>6</v>
      </c>
      <c r="D149" s="14">
        <v>14</v>
      </c>
      <c r="E149" s="14">
        <v>0</v>
      </c>
      <c r="F149" s="13">
        <v>0</v>
      </c>
      <c r="G149" s="12">
        <v>0</v>
      </c>
      <c r="H149" s="10">
        <v>160958300</v>
      </c>
      <c r="I149" s="10">
        <v>160958300</v>
      </c>
      <c r="J149" s="10">
        <v>80335200</v>
      </c>
      <c r="K149" s="11">
        <v>80335200</v>
      </c>
      <c r="L149" s="10">
        <v>100</v>
      </c>
      <c r="M149" s="73">
        <f t="shared" si="2"/>
        <v>0</v>
      </c>
    </row>
    <row r="150" spans="1:13" s="1" customFormat="1" ht="34.5" hidden="1" customHeight="1" x14ac:dyDescent="0.2">
      <c r="A150" s="17"/>
      <c r="B150" s="16" t="s">
        <v>1759</v>
      </c>
      <c r="C150" s="15">
        <v>6</v>
      </c>
      <c r="D150" s="14">
        <v>14</v>
      </c>
      <c r="E150" s="14">
        <v>1</v>
      </c>
      <c r="F150" s="13">
        <v>0</v>
      </c>
      <c r="G150" s="12">
        <v>0</v>
      </c>
      <c r="H150" s="10">
        <v>160958300</v>
      </c>
      <c r="I150" s="10">
        <v>160958300</v>
      </c>
      <c r="J150" s="10">
        <v>80335200</v>
      </c>
      <c r="K150" s="11">
        <v>80335200</v>
      </c>
      <c r="L150" s="10">
        <v>100</v>
      </c>
      <c r="M150" s="73">
        <f t="shared" si="2"/>
        <v>0</v>
      </c>
    </row>
    <row r="151" spans="1:13" s="1" customFormat="1" ht="45.75" hidden="1" customHeight="1" x14ac:dyDescent="0.2">
      <c r="A151" s="17"/>
      <c r="B151" s="37" t="s">
        <v>1406</v>
      </c>
      <c r="C151" s="36">
        <v>6</v>
      </c>
      <c r="D151" s="35">
        <v>14</v>
      </c>
      <c r="E151" s="35">
        <v>1</v>
      </c>
      <c r="F151" s="34" t="s">
        <v>1405</v>
      </c>
      <c r="G151" s="33">
        <v>0</v>
      </c>
      <c r="H151" s="31">
        <v>160958300</v>
      </c>
      <c r="I151" s="31">
        <v>160958300</v>
      </c>
      <c r="J151" s="31">
        <v>80335200</v>
      </c>
      <c r="K151" s="32">
        <v>80335200</v>
      </c>
      <c r="L151" s="31">
        <v>100</v>
      </c>
      <c r="M151" s="73">
        <f t="shared" si="2"/>
        <v>0</v>
      </c>
    </row>
    <row r="152" spans="1:13" s="1" customFormat="1" ht="45.75" hidden="1" customHeight="1" x14ac:dyDescent="0.2">
      <c r="A152" s="17"/>
      <c r="B152" s="30" t="s">
        <v>1758</v>
      </c>
      <c r="C152" s="29">
        <v>6</v>
      </c>
      <c r="D152" s="28">
        <v>14</v>
      </c>
      <c r="E152" s="28">
        <v>1</v>
      </c>
      <c r="F152" s="27" t="s">
        <v>1757</v>
      </c>
      <c r="G152" s="26">
        <v>0</v>
      </c>
      <c r="H152" s="24">
        <v>160958300</v>
      </c>
      <c r="I152" s="24">
        <v>160958300</v>
      </c>
      <c r="J152" s="24">
        <v>80335200</v>
      </c>
      <c r="K152" s="25">
        <v>80335200</v>
      </c>
      <c r="L152" s="24">
        <v>100</v>
      </c>
      <c r="M152" s="73">
        <f t="shared" si="2"/>
        <v>0</v>
      </c>
    </row>
    <row r="153" spans="1:13" s="1" customFormat="1" ht="34.5" hidden="1" customHeight="1" x14ac:dyDescent="0.2">
      <c r="A153" s="17"/>
      <c r="B153" s="16" t="s">
        <v>1756</v>
      </c>
      <c r="C153" s="23">
        <v>6</v>
      </c>
      <c r="D153" s="22">
        <v>14</v>
      </c>
      <c r="E153" s="22">
        <v>1</v>
      </c>
      <c r="F153" s="21" t="s">
        <v>1755</v>
      </c>
      <c r="G153" s="20">
        <v>0</v>
      </c>
      <c r="H153" s="18">
        <v>160958300</v>
      </c>
      <c r="I153" s="18">
        <v>160958300</v>
      </c>
      <c r="J153" s="18">
        <v>80335200</v>
      </c>
      <c r="K153" s="19">
        <v>80335200</v>
      </c>
      <c r="L153" s="18">
        <v>100</v>
      </c>
      <c r="M153" s="73">
        <f t="shared" si="2"/>
        <v>0</v>
      </c>
    </row>
    <row r="154" spans="1:13" s="1" customFormat="1" ht="23.25" hidden="1" customHeight="1" x14ac:dyDescent="0.2">
      <c r="A154" s="17"/>
      <c r="B154" s="16" t="s">
        <v>1754</v>
      </c>
      <c r="C154" s="23">
        <v>6</v>
      </c>
      <c r="D154" s="22">
        <v>14</v>
      </c>
      <c r="E154" s="22">
        <v>1</v>
      </c>
      <c r="F154" s="21" t="s">
        <v>1753</v>
      </c>
      <c r="G154" s="20">
        <v>0</v>
      </c>
      <c r="H154" s="18">
        <v>160958300</v>
      </c>
      <c r="I154" s="18">
        <v>160958300</v>
      </c>
      <c r="J154" s="18">
        <v>80335200</v>
      </c>
      <c r="K154" s="19">
        <v>80335200</v>
      </c>
      <c r="L154" s="18">
        <v>100</v>
      </c>
      <c r="M154" s="73">
        <f t="shared" si="2"/>
        <v>0</v>
      </c>
    </row>
    <row r="155" spans="1:13" s="1" customFormat="1" ht="13.5" hidden="1" customHeight="1" x14ac:dyDescent="0.2">
      <c r="A155" s="17"/>
      <c r="B155" s="16" t="s">
        <v>4</v>
      </c>
      <c r="C155" s="15">
        <v>6</v>
      </c>
      <c r="D155" s="14">
        <v>14</v>
      </c>
      <c r="E155" s="14">
        <v>1</v>
      </c>
      <c r="F155" s="13" t="s">
        <v>1753</v>
      </c>
      <c r="G155" s="12" t="s">
        <v>2</v>
      </c>
      <c r="H155" s="10">
        <v>160958300</v>
      </c>
      <c r="I155" s="10">
        <v>160958300</v>
      </c>
      <c r="J155" s="10">
        <v>80335200</v>
      </c>
      <c r="K155" s="11">
        <v>80335200</v>
      </c>
      <c r="L155" s="10">
        <v>100</v>
      </c>
      <c r="M155" s="73">
        <f t="shared" si="2"/>
        <v>0</v>
      </c>
    </row>
    <row r="156" spans="1:13" s="1" customFormat="1" ht="45.75" hidden="1" customHeight="1" x14ac:dyDescent="0.2">
      <c r="A156" s="17"/>
      <c r="B156" s="37" t="s">
        <v>1752</v>
      </c>
      <c r="C156" s="36">
        <v>7</v>
      </c>
      <c r="D156" s="35">
        <v>0</v>
      </c>
      <c r="E156" s="35">
        <v>0</v>
      </c>
      <c r="F156" s="34">
        <v>0</v>
      </c>
      <c r="G156" s="33">
        <v>0</v>
      </c>
      <c r="H156" s="31">
        <v>227292700</v>
      </c>
      <c r="I156" s="31">
        <v>253481300</v>
      </c>
      <c r="J156" s="31">
        <v>129299662.95999999</v>
      </c>
      <c r="K156" s="32">
        <v>105743631.84999999</v>
      </c>
      <c r="L156" s="31">
        <v>81.781831003467303</v>
      </c>
      <c r="M156" s="73">
        <f t="shared" si="2"/>
        <v>23556031.109999999</v>
      </c>
    </row>
    <row r="157" spans="1:13" s="1" customFormat="1" ht="23.25" hidden="1" customHeight="1" x14ac:dyDescent="0.2">
      <c r="A157" s="17"/>
      <c r="B157" s="16" t="s">
        <v>901</v>
      </c>
      <c r="C157" s="15">
        <v>7</v>
      </c>
      <c r="D157" s="14">
        <v>3</v>
      </c>
      <c r="E157" s="14">
        <v>0</v>
      </c>
      <c r="F157" s="13">
        <v>0</v>
      </c>
      <c r="G157" s="12">
        <v>0</v>
      </c>
      <c r="H157" s="10">
        <v>227292700</v>
      </c>
      <c r="I157" s="10">
        <v>253481300</v>
      </c>
      <c r="J157" s="10">
        <v>129299662.95999999</v>
      </c>
      <c r="K157" s="11">
        <v>105743631.84999999</v>
      </c>
      <c r="L157" s="10">
        <v>81.781831003467303</v>
      </c>
      <c r="M157" s="73">
        <f t="shared" si="2"/>
        <v>23556031.109999999</v>
      </c>
    </row>
    <row r="158" spans="1:13" s="1" customFormat="1" ht="34.5" hidden="1" customHeight="1" x14ac:dyDescent="0.2">
      <c r="A158" s="17"/>
      <c r="B158" s="16" t="s">
        <v>1289</v>
      </c>
      <c r="C158" s="15">
        <v>7</v>
      </c>
      <c r="D158" s="14">
        <v>3</v>
      </c>
      <c r="E158" s="14">
        <v>9</v>
      </c>
      <c r="F158" s="13">
        <v>0</v>
      </c>
      <c r="G158" s="12">
        <v>0</v>
      </c>
      <c r="H158" s="10">
        <v>126731500</v>
      </c>
      <c r="I158" s="10">
        <v>139315800</v>
      </c>
      <c r="J158" s="10">
        <v>70799287.959999993</v>
      </c>
      <c r="K158" s="11">
        <v>49522011.140000001</v>
      </c>
      <c r="L158" s="10">
        <v>69.947046879876567</v>
      </c>
      <c r="M158" s="73">
        <f t="shared" si="2"/>
        <v>21277276.819999993</v>
      </c>
    </row>
    <row r="159" spans="1:13" s="1" customFormat="1" ht="45.75" hidden="1" customHeight="1" x14ac:dyDescent="0.2">
      <c r="A159" s="17"/>
      <c r="B159" s="37" t="s">
        <v>1288</v>
      </c>
      <c r="C159" s="36">
        <v>7</v>
      </c>
      <c r="D159" s="35">
        <v>3</v>
      </c>
      <c r="E159" s="35">
        <v>9</v>
      </c>
      <c r="F159" s="34" t="s">
        <v>1287</v>
      </c>
      <c r="G159" s="33">
        <v>0</v>
      </c>
      <c r="H159" s="31">
        <v>126731500</v>
      </c>
      <c r="I159" s="31">
        <v>139315800</v>
      </c>
      <c r="J159" s="31">
        <v>70799287.959999993</v>
      </c>
      <c r="K159" s="32">
        <v>49522011.140000001</v>
      </c>
      <c r="L159" s="31">
        <v>69.947046879876567</v>
      </c>
      <c r="M159" s="73">
        <f t="shared" si="2"/>
        <v>21277276.819999993</v>
      </c>
    </row>
    <row r="160" spans="1:13" s="1" customFormat="1" ht="34.5" hidden="1" customHeight="1" x14ac:dyDescent="0.2">
      <c r="A160" s="17"/>
      <c r="B160" s="30" t="s">
        <v>1751</v>
      </c>
      <c r="C160" s="29">
        <v>7</v>
      </c>
      <c r="D160" s="28">
        <v>3</v>
      </c>
      <c r="E160" s="28">
        <v>9</v>
      </c>
      <c r="F160" s="27" t="s">
        <v>1750</v>
      </c>
      <c r="G160" s="26">
        <v>0</v>
      </c>
      <c r="H160" s="24">
        <v>5694200</v>
      </c>
      <c r="I160" s="24">
        <v>5694200</v>
      </c>
      <c r="J160" s="24">
        <v>2827000</v>
      </c>
      <c r="K160" s="25">
        <v>287418.2</v>
      </c>
      <c r="L160" s="24">
        <v>10.166897771489211</v>
      </c>
      <c r="M160" s="73">
        <f t="shared" si="2"/>
        <v>2539581.7999999998</v>
      </c>
    </row>
    <row r="161" spans="1:13" s="1" customFormat="1" ht="45.75" hidden="1" customHeight="1" x14ac:dyDescent="0.2">
      <c r="A161" s="17"/>
      <c r="B161" s="16" t="s">
        <v>1749</v>
      </c>
      <c r="C161" s="23">
        <v>7</v>
      </c>
      <c r="D161" s="22">
        <v>3</v>
      </c>
      <c r="E161" s="22">
        <v>9</v>
      </c>
      <c r="F161" s="21" t="s">
        <v>1748</v>
      </c>
      <c r="G161" s="20">
        <v>0</v>
      </c>
      <c r="H161" s="18">
        <v>5694200</v>
      </c>
      <c r="I161" s="18">
        <v>5694200</v>
      </c>
      <c r="J161" s="18">
        <v>2827000</v>
      </c>
      <c r="K161" s="19">
        <v>287418.2</v>
      </c>
      <c r="L161" s="18">
        <v>10.166897771489211</v>
      </c>
      <c r="M161" s="73">
        <f t="shared" si="2"/>
        <v>2539581.7999999998</v>
      </c>
    </row>
    <row r="162" spans="1:13" s="1" customFormat="1" ht="13.5" hidden="1" customHeight="1" x14ac:dyDescent="0.2">
      <c r="A162" s="17"/>
      <c r="B162" s="16" t="s">
        <v>1747</v>
      </c>
      <c r="C162" s="23">
        <v>7</v>
      </c>
      <c r="D162" s="22">
        <v>3</v>
      </c>
      <c r="E162" s="22">
        <v>9</v>
      </c>
      <c r="F162" s="21" t="s">
        <v>1746</v>
      </c>
      <c r="G162" s="20">
        <v>0</v>
      </c>
      <c r="H162" s="18">
        <v>5694200</v>
      </c>
      <c r="I162" s="18">
        <v>5694200</v>
      </c>
      <c r="J162" s="18">
        <v>2827000</v>
      </c>
      <c r="K162" s="19">
        <v>287418.2</v>
      </c>
      <c r="L162" s="18">
        <v>10.166897771489211</v>
      </c>
      <c r="M162" s="73">
        <f t="shared" si="2"/>
        <v>2539581.7999999998</v>
      </c>
    </row>
    <row r="163" spans="1:13" s="83" customFormat="1" ht="23.25" hidden="1" customHeight="1" x14ac:dyDescent="0.2">
      <c r="A163" s="74"/>
      <c r="B163" s="75" t="s">
        <v>28</v>
      </c>
      <c r="C163" s="76">
        <v>7</v>
      </c>
      <c r="D163" s="77">
        <v>3</v>
      </c>
      <c r="E163" s="77">
        <v>9</v>
      </c>
      <c r="F163" s="78" t="s">
        <v>1746</v>
      </c>
      <c r="G163" s="79" t="s">
        <v>26</v>
      </c>
      <c r="H163" s="80">
        <v>5694200</v>
      </c>
      <c r="I163" s="80">
        <v>5694200</v>
      </c>
      <c r="J163" s="80">
        <v>2827000</v>
      </c>
      <c r="K163" s="81">
        <v>287418.2</v>
      </c>
      <c r="L163" s="80">
        <v>10.166897771489211</v>
      </c>
      <c r="M163" s="82">
        <f t="shared" si="2"/>
        <v>2539581.7999999998</v>
      </c>
    </row>
    <row r="164" spans="1:13" s="1" customFormat="1" ht="45.75" hidden="1" customHeight="1" x14ac:dyDescent="0.2">
      <c r="A164" s="17"/>
      <c r="B164" s="30" t="s">
        <v>1745</v>
      </c>
      <c r="C164" s="29">
        <v>7</v>
      </c>
      <c r="D164" s="28">
        <v>3</v>
      </c>
      <c r="E164" s="28">
        <v>9</v>
      </c>
      <c r="F164" s="27" t="s">
        <v>1744</v>
      </c>
      <c r="G164" s="26">
        <v>0</v>
      </c>
      <c r="H164" s="24">
        <v>0</v>
      </c>
      <c r="I164" s="24">
        <v>3542300</v>
      </c>
      <c r="J164" s="24">
        <v>3542300</v>
      </c>
      <c r="K164" s="25">
        <v>2898823.95</v>
      </c>
      <c r="L164" s="24">
        <v>81.834512887107252</v>
      </c>
      <c r="M164" s="73">
        <f t="shared" si="2"/>
        <v>643476.04999999981</v>
      </c>
    </row>
    <row r="165" spans="1:13" s="1" customFormat="1" ht="23.25" hidden="1" customHeight="1" x14ac:dyDescent="0.2">
      <c r="A165" s="17"/>
      <c r="B165" s="16" t="s">
        <v>1743</v>
      </c>
      <c r="C165" s="23">
        <v>7</v>
      </c>
      <c r="D165" s="22">
        <v>3</v>
      </c>
      <c r="E165" s="22">
        <v>9</v>
      </c>
      <c r="F165" s="21" t="s">
        <v>1742</v>
      </c>
      <c r="G165" s="20">
        <v>0</v>
      </c>
      <c r="H165" s="18">
        <v>0</v>
      </c>
      <c r="I165" s="18">
        <v>3542300</v>
      </c>
      <c r="J165" s="18">
        <v>3542300</v>
      </c>
      <c r="K165" s="19">
        <v>2898823.95</v>
      </c>
      <c r="L165" s="18">
        <v>81.834512887107252</v>
      </c>
      <c r="M165" s="73">
        <f t="shared" si="2"/>
        <v>643476.04999999981</v>
      </c>
    </row>
    <row r="166" spans="1:13" s="1" customFormat="1" ht="23.25" hidden="1" customHeight="1" x14ac:dyDescent="0.2">
      <c r="A166" s="17"/>
      <c r="B166" s="16" t="s">
        <v>1741</v>
      </c>
      <c r="C166" s="23">
        <v>7</v>
      </c>
      <c r="D166" s="22">
        <v>3</v>
      </c>
      <c r="E166" s="22">
        <v>9</v>
      </c>
      <c r="F166" s="21" t="s">
        <v>1740</v>
      </c>
      <c r="G166" s="20">
        <v>0</v>
      </c>
      <c r="H166" s="18">
        <v>0</v>
      </c>
      <c r="I166" s="18">
        <v>3542300</v>
      </c>
      <c r="J166" s="18">
        <v>3542300</v>
      </c>
      <c r="K166" s="19">
        <v>2898823.95</v>
      </c>
      <c r="L166" s="18">
        <v>81.834512887107252</v>
      </c>
      <c r="M166" s="73">
        <f t="shared" si="2"/>
        <v>643476.04999999981</v>
      </c>
    </row>
    <row r="167" spans="1:13" s="83" customFormat="1" ht="23.25" hidden="1" customHeight="1" x14ac:dyDescent="0.2">
      <c r="A167" s="74"/>
      <c r="B167" s="75" t="s">
        <v>28</v>
      </c>
      <c r="C167" s="76">
        <v>7</v>
      </c>
      <c r="D167" s="77">
        <v>3</v>
      </c>
      <c r="E167" s="77">
        <v>9</v>
      </c>
      <c r="F167" s="78" t="s">
        <v>1740</v>
      </c>
      <c r="G167" s="79" t="s">
        <v>26</v>
      </c>
      <c r="H167" s="80">
        <v>0</v>
      </c>
      <c r="I167" s="80">
        <v>3542300</v>
      </c>
      <c r="J167" s="80">
        <v>3542300</v>
      </c>
      <c r="K167" s="81">
        <v>2898823.95</v>
      </c>
      <c r="L167" s="80">
        <v>81.834512887107252</v>
      </c>
      <c r="M167" s="82">
        <f t="shared" si="2"/>
        <v>643476.04999999981</v>
      </c>
    </row>
    <row r="168" spans="1:13" s="1" customFormat="1" ht="45.75" hidden="1" customHeight="1" x14ac:dyDescent="0.2">
      <c r="A168" s="17"/>
      <c r="B168" s="30" t="s">
        <v>1739</v>
      </c>
      <c r="C168" s="29">
        <v>7</v>
      </c>
      <c r="D168" s="28">
        <v>3</v>
      </c>
      <c r="E168" s="28">
        <v>9</v>
      </c>
      <c r="F168" s="27" t="s">
        <v>1738</v>
      </c>
      <c r="G168" s="26">
        <v>0</v>
      </c>
      <c r="H168" s="24">
        <v>2281300</v>
      </c>
      <c r="I168" s="24">
        <v>2281300</v>
      </c>
      <c r="J168" s="24">
        <v>2281300</v>
      </c>
      <c r="K168" s="25">
        <v>0</v>
      </c>
      <c r="L168" s="24">
        <v>0</v>
      </c>
      <c r="M168" s="73">
        <f t="shared" si="2"/>
        <v>2281300</v>
      </c>
    </row>
    <row r="169" spans="1:13" s="1" customFormat="1" ht="23.25" hidden="1" customHeight="1" x14ac:dyDescent="0.2">
      <c r="A169" s="17"/>
      <c r="B169" s="16" t="s">
        <v>1737</v>
      </c>
      <c r="C169" s="23">
        <v>7</v>
      </c>
      <c r="D169" s="22">
        <v>3</v>
      </c>
      <c r="E169" s="22">
        <v>9</v>
      </c>
      <c r="F169" s="21" t="s">
        <v>1736</v>
      </c>
      <c r="G169" s="20">
        <v>0</v>
      </c>
      <c r="H169" s="18">
        <v>2281300</v>
      </c>
      <c r="I169" s="18">
        <v>2281300</v>
      </c>
      <c r="J169" s="18">
        <v>2281300</v>
      </c>
      <c r="K169" s="19">
        <v>0</v>
      </c>
      <c r="L169" s="18">
        <v>0</v>
      </c>
      <c r="M169" s="73">
        <f t="shared" si="2"/>
        <v>2281300</v>
      </c>
    </row>
    <row r="170" spans="1:13" s="1" customFormat="1" ht="23.25" hidden="1" customHeight="1" x14ac:dyDescent="0.2">
      <c r="A170" s="17"/>
      <c r="B170" s="16" t="s">
        <v>1735</v>
      </c>
      <c r="C170" s="23">
        <v>7</v>
      </c>
      <c r="D170" s="22">
        <v>3</v>
      </c>
      <c r="E170" s="22">
        <v>9</v>
      </c>
      <c r="F170" s="21" t="s">
        <v>1734</v>
      </c>
      <c r="G170" s="20">
        <v>0</v>
      </c>
      <c r="H170" s="18">
        <v>2281300</v>
      </c>
      <c r="I170" s="18">
        <v>2281300</v>
      </c>
      <c r="J170" s="18">
        <v>2281300</v>
      </c>
      <c r="K170" s="19">
        <v>0</v>
      </c>
      <c r="L170" s="18">
        <v>0</v>
      </c>
      <c r="M170" s="73">
        <f t="shared" si="2"/>
        <v>2281300</v>
      </c>
    </row>
    <row r="171" spans="1:13" s="83" customFormat="1" ht="23.25" hidden="1" customHeight="1" x14ac:dyDescent="0.2">
      <c r="A171" s="74"/>
      <c r="B171" s="75" t="s">
        <v>48</v>
      </c>
      <c r="C171" s="76">
        <v>7</v>
      </c>
      <c r="D171" s="77">
        <v>3</v>
      </c>
      <c r="E171" s="77">
        <v>9</v>
      </c>
      <c r="F171" s="78" t="s">
        <v>1734</v>
      </c>
      <c r="G171" s="79" t="s">
        <v>46</v>
      </c>
      <c r="H171" s="80">
        <v>2281300</v>
      </c>
      <c r="I171" s="80">
        <v>2281300</v>
      </c>
      <c r="J171" s="80">
        <v>2281300</v>
      </c>
      <c r="K171" s="81">
        <v>0</v>
      </c>
      <c r="L171" s="80">
        <v>0</v>
      </c>
      <c r="M171" s="82">
        <f t="shared" si="2"/>
        <v>2281300</v>
      </c>
    </row>
    <row r="172" spans="1:13" s="1" customFormat="1" ht="45.75" hidden="1" customHeight="1" x14ac:dyDescent="0.2">
      <c r="A172" s="17"/>
      <c r="B172" s="30" t="s">
        <v>1286</v>
      </c>
      <c r="C172" s="29">
        <v>7</v>
      </c>
      <c r="D172" s="28">
        <v>3</v>
      </c>
      <c r="E172" s="28">
        <v>9</v>
      </c>
      <c r="F172" s="27" t="s">
        <v>1285</v>
      </c>
      <c r="G172" s="26">
        <v>0</v>
      </c>
      <c r="H172" s="24">
        <v>7857200</v>
      </c>
      <c r="I172" s="24">
        <v>7857200</v>
      </c>
      <c r="J172" s="24">
        <v>6071500</v>
      </c>
      <c r="K172" s="25">
        <v>2201349.58</v>
      </c>
      <c r="L172" s="24">
        <v>36.257095940047762</v>
      </c>
      <c r="M172" s="73">
        <f t="shared" si="2"/>
        <v>3870150.42</v>
      </c>
    </row>
    <row r="173" spans="1:13" s="1" customFormat="1" ht="23.25" hidden="1" customHeight="1" x14ac:dyDescent="0.2">
      <c r="A173" s="17"/>
      <c r="B173" s="16" t="s">
        <v>1733</v>
      </c>
      <c r="C173" s="23">
        <v>7</v>
      </c>
      <c r="D173" s="22">
        <v>3</v>
      </c>
      <c r="E173" s="22">
        <v>9</v>
      </c>
      <c r="F173" s="21" t="s">
        <v>1732</v>
      </c>
      <c r="G173" s="20">
        <v>0</v>
      </c>
      <c r="H173" s="18">
        <v>3177600</v>
      </c>
      <c r="I173" s="18">
        <v>3177600</v>
      </c>
      <c r="J173" s="18">
        <v>2000000</v>
      </c>
      <c r="K173" s="19">
        <v>1365000</v>
      </c>
      <c r="L173" s="18">
        <v>68.25</v>
      </c>
      <c r="M173" s="73">
        <f t="shared" si="2"/>
        <v>635000</v>
      </c>
    </row>
    <row r="174" spans="1:13" s="1" customFormat="1" ht="13.5" hidden="1" customHeight="1" x14ac:dyDescent="0.2">
      <c r="A174" s="17"/>
      <c r="B174" s="16" t="s">
        <v>1731</v>
      </c>
      <c r="C174" s="23">
        <v>7</v>
      </c>
      <c r="D174" s="22">
        <v>3</v>
      </c>
      <c r="E174" s="22">
        <v>9</v>
      </c>
      <c r="F174" s="21" t="s">
        <v>1730</v>
      </c>
      <c r="G174" s="20">
        <v>0</v>
      </c>
      <c r="H174" s="18">
        <v>3177600</v>
      </c>
      <c r="I174" s="18">
        <v>3177600</v>
      </c>
      <c r="J174" s="18">
        <v>2000000</v>
      </c>
      <c r="K174" s="19">
        <v>1365000</v>
      </c>
      <c r="L174" s="18">
        <v>68.25</v>
      </c>
      <c r="M174" s="73">
        <f t="shared" si="2"/>
        <v>635000</v>
      </c>
    </row>
    <row r="175" spans="1:13" s="83" customFormat="1" ht="23.25" hidden="1" customHeight="1" x14ac:dyDescent="0.2">
      <c r="A175" s="74"/>
      <c r="B175" s="75" t="s">
        <v>28</v>
      </c>
      <c r="C175" s="76">
        <v>7</v>
      </c>
      <c r="D175" s="77">
        <v>3</v>
      </c>
      <c r="E175" s="77">
        <v>9</v>
      </c>
      <c r="F175" s="78" t="s">
        <v>1730</v>
      </c>
      <c r="G175" s="79" t="s">
        <v>26</v>
      </c>
      <c r="H175" s="80">
        <v>3177600</v>
      </c>
      <c r="I175" s="80">
        <v>3177600</v>
      </c>
      <c r="J175" s="80">
        <v>2000000</v>
      </c>
      <c r="K175" s="81">
        <v>1365000</v>
      </c>
      <c r="L175" s="80">
        <v>68.25</v>
      </c>
      <c r="M175" s="82">
        <f t="shared" si="2"/>
        <v>635000</v>
      </c>
    </row>
    <row r="176" spans="1:13" s="1" customFormat="1" ht="34.5" hidden="1" customHeight="1" x14ac:dyDescent="0.2">
      <c r="A176" s="17"/>
      <c r="B176" s="16" t="s">
        <v>1284</v>
      </c>
      <c r="C176" s="23">
        <v>7</v>
      </c>
      <c r="D176" s="22">
        <v>3</v>
      </c>
      <c r="E176" s="22">
        <v>9</v>
      </c>
      <c r="F176" s="21" t="s">
        <v>1283</v>
      </c>
      <c r="G176" s="20">
        <v>0</v>
      </c>
      <c r="H176" s="18">
        <v>4679600</v>
      </c>
      <c r="I176" s="18">
        <v>4679600</v>
      </c>
      <c r="J176" s="18">
        <v>4071500</v>
      </c>
      <c r="K176" s="19">
        <v>836349.58</v>
      </c>
      <c r="L176" s="18">
        <v>20.541559130541568</v>
      </c>
      <c r="M176" s="73">
        <f t="shared" si="2"/>
        <v>3235150.42</v>
      </c>
    </row>
    <row r="177" spans="1:13" s="1" customFormat="1" ht="34.5" hidden="1" customHeight="1" x14ac:dyDescent="0.2">
      <c r="A177" s="17"/>
      <c r="B177" s="16" t="s">
        <v>1729</v>
      </c>
      <c r="C177" s="23">
        <v>7</v>
      </c>
      <c r="D177" s="22">
        <v>3</v>
      </c>
      <c r="E177" s="22">
        <v>9</v>
      </c>
      <c r="F177" s="21" t="s">
        <v>1728</v>
      </c>
      <c r="G177" s="20">
        <v>0</v>
      </c>
      <c r="H177" s="18">
        <v>4679600</v>
      </c>
      <c r="I177" s="18">
        <v>4679600</v>
      </c>
      <c r="J177" s="18">
        <v>4071500</v>
      </c>
      <c r="K177" s="19">
        <v>836349.58</v>
      </c>
      <c r="L177" s="18">
        <v>20.541559130541568</v>
      </c>
      <c r="M177" s="73">
        <f t="shared" si="2"/>
        <v>3235150.42</v>
      </c>
    </row>
    <row r="178" spans="1:13" s="83" customFormat="1" ht="23.25" hidden="1" customHeight="1" x14ac:dyDescent="0.2">
      <c r="A178" s="74"/>
      <c r="B178" s="75" t="s">
        <v>28</v>
      </c>
      <c r="C178" s="76">
        <v>7</v>
      </c>
      <c r="D178" s="77">
        <v>3</v>
      </c>
      <c r="E178" s="77">
        <v>9</v>
      </c>
      <c r="F178" s="78" t="s">
        <v>1728</v>
      </c>
      <c r="G178" s="79" t="s">
        <v>26</v>
      </c>
      <c r="H178" s="80">
        <v>4679600</v>
      </c>
      <c r="I178" s="80">
        <v>4679600</v>
      </c>
      <c r="J178" s="80">
        <v>4071500</v>
      </c>
      <c r="K178" s="81">
        <v>836349.58</v>
      </c>
      <c r="L178" s="80">
        <v>20.541559130541568</v>
      </c>
      <c r="M178" s="82">
        <f t="shared" si="2"/>
        <v>3235150.42</v>
      </c>
    </row>
    <row r="179" spans="1:13" s="1" customFormat="1" ht="13.5" hidden="1" customHeight="1" x14ac:dyDescent="0.2">
      <c r="A179" s="17"/>
      <c r="B179" s="30" t="s">
        <v>80</v>
      </c>
      <c r="C179" s="29">
        <v>7</v>
      </c>
      <c r="D179" s="28">
        <v>3</v>
      </c>
      <c r="E179" s="28">
        <v>9</v>
      </c>
      <c r="F179" s="27" t="s">
        <v>1727</v>
      </c>
      <c r="G179" s="26">
        <v>0</v>
      </c>
      <c r="H179" s="24">
        <v>110898800</v>
      </c>
      <c r="I179" s="24">
        <v>119940800</v>
      </c>
      <c r="J179" s="24">
        <v>56077187.960000001</v>
      </c>
      <c r="K179" s="25">
        <v>44134419.409999996</v>
      </c>
      <c r="L179" s="24">
        <v>78.702982470307163</v>
      </c>
      <c r="M179" s="73">
        <f t="shared" si="2"/>
        <v>11942768.550000004</v>
      </c>
    </row>
    <row r="180" spans="1:13" s="1" customFormat="1" ht="23.25" hidden="1" customHeight="1" x14ac:dyDescent="0.2">
      <c r="A180" s="17"/>
      <c r="B180" s="16" t="s">
        <v>60</v>
      </c>
      <c r="C180" s="23">
        <v>7</v>
      </c>
      <c r="D180" s="22">
        <v>3</v>
      </c>
      <c r="E180" s="22">
        <v>9</v>
      </c>
      <c r="F180" s="21" t="s">
        <v>1726</v>
      </c>
      <c r="G180" s="20">
        <v>0</v>
      </c>
      <c r="H180" s="18">
        <v>19370000</v>
      </c>
      <c r="I180" s="18">
        <v>19444000</v>
      </c>
      <c r="J180" s="18">
        <v>9566700</v>
      </c>
      <c r="K180" s="19">
        <v>7633246.0199999996</v>
      </c>
      <c r="L180" s="18">
        <v>79.789750070557247</v>
      </c>
      <c r="M180" s="73">
        <f t="shared" si="2"/>
        <v>1933453.9800000004</v>
      </c>
    </row>
    <row r="181" spans="1:13" s="83" customFormat="1" ht="57" hidden="1" customHeight="1" x14ac:dyDescent="0.2">
      <c r="A181" s="74"/>
      <c r="B181" s="75" t="s">
        <v>59</v>
      </c>
      <c r="C181" s="76">
        <v>7</v>
      </c>
      <c r="D181" s="77">
        <v>3</v>
      </c>
      <c r="E181" s="77">
        <v>9</v>
      </c>
      <c r="F181" s="78" t="s">
        <v>1726</v>
      </c>
      <c r="G181" s="79" t="s">
        <v>57</v>
      </c>
      <c r="H181" s="80">
        <v>19341500</v>
      </c>
      <c r="I181" s="80">
        <v>19404100</v>
      </c>
      <c r="J181" s="80">
        <v>9538320</v>
      </c>
      <c r="K181" s="81">
        <v>7615738.0199999996</v>
      </c>
      <c r="L181" s="80">
        <v>79.843599501799062</v>
      </c>
      <c r="M181" s="82">
        <f t="shared" si="2"/>
        <v>1922581.9800000004</v>
      </c>
    </row>
    <row r="182" spans="1:13" s="83" customFormat="1" ht="23.25" hidden="1" customHeight="1" x14ac:dyDescent="0.2">
      <c r="A182" s="74"/>
      <c r="B182" s="75" t="s">
        <v>28</v>
      </c>
      <c r="C182" s="76">
        <v>7</v>
      </c>
      <c r="D182" s="77">
        <v>3</v>
      </c>
      <c r="E182" s="77">
        <v>9</v>
      </c>
      <c r="F182" s="78" t="s">
        <v>1726</v>
      </c>
      <c r="G182" s="79" t="s">
        <v>26</v>
      </c>
      <c r="H182" s="80">
        <v>19400</v>
      </c>
      <c r="I182" s="80">
        <v>30800</v>
      </c>
      <c r="J182" s="80">
        <v>27880</v>
      </c>
      <c r="K182" s="81">
        <v>17280</v>
      </c>
      <c r="L182" s="80">
        <v>61.979913916786224</v>
      </c>
      <c r="M182" s="82">
        <f t="shared" si="2"/>
        <v>10600</v>
      </c>
    </row>
    <row r="183" spans="1:13" s="83" customFormat="1" ht="13.5" hidden="1" customHeight="1" x14ac:dyDescent="0.2">
      <c r="A183" s="74"/>
      <c r="B183" s="75" t="s">
        <v>16</v>
      </c>
      <c r="C183" s="76">
        <v>7</v>
      </c>
      <c r="D183" s="77">
        <v>3</v>
      </c>
      <c r="E183" s="77">
        <v>9</v>
      </c>
      <c r="F183" s="78" t="s">
        <v>1726</v>
      </c>
      <c r="G183" s="79" t="s">
        <v>14</v>
      </c>
      <c r="H183" s="80">
        <v>9100</v>
      </c>
      <c r="I183" s="80">
        <v>9100</v>
      </c>
      <c r="J183" s="80">
        <v>500</v>
      </c>
      <c r="K183" s="81">
        <v>228</v>
      </c>
      <c r="L183" s="80">
        <v>45.6</v>
      </c>
      <c r="M183" s="82">
        <f t="shared" si="2"/>
        <v>272</v>
      </c>
    </row>
    <row r="184" spans="1:13" s="1" customFormat="1" ht="23.25" hidden="1" customHeight="1" x14ac:dyDescent="0.2">
      <c r="A184" s="17"/>
      <c r="B184" s="16" t="s">
        <v>77</v>
      </c>
      <c r="C184" s="23">
        <v>7</v>
      </c>
      <c r="D184" s="22">
        <v>3</v>
      </c>
      <c r="E184" s="22">
        <v>9</v>
      </c>
      <c r="F184" s="21" t="s">
        <v>1725</v>
      </c>
      <c r="G184" s="20">
        <v>0</v>
      </c>
      <c r="H184" s="18">
        <v>91528800</v>
      </c>
      <c r="I184" s="18">
        <v>100496800</v>
      </c>
      <c r="J184" s="18">
        <v>46510487.960000001</v>
      </c>
      <c r="K184" s="19">
        <v>36501173.390000001</v>
      </c>
      <c r="L184" s="18">
        <v>78.479446230260535</v>
      </c>
      <c r="M184" s="73">
        <f t="shared" si="2"/>
        <v>10009314.57</v>
      </c>
    </row>
    <row r="185" spans="1:13" s="83" customFormat="1" ht="57" hidden="1" customHeight="1" x14ac:dyDescent="0.2">
      <c r="A185" s="74"/>
      <c r="B185" s="75" t="s">
        <v>59</v>
      </c>
      <c r="C185" s="76">
        <v>7</v>
      </c>
      <c r="D185" s="77">
        <v>3</v>
      </c>
      <c r="E185" s="77">
        <v>9</v>
      </c>
      <c r="F185" s="78" t="s">
        <v>1725</v>
      </c>
      <c r="G185" s="79" t="s">
        <v>57</v>
      </c>
      <c r="H185" s="80">
        <v>74490100</v>
      </c>
      <c r="I185" s="80">
        <v>75624700</v>
      </c>
      <c r="J185" s="80">
        <v>36074300</v>
      </c>
      <c r="K185" s="81">
        <v>30907794.260000002</v>
      </c>
      <c r="L185" s="80">
        <v>85.678153865771478</v>
      </c>
      <c r="M185" s="82">
        <f t="shared" si="2"/>
        <v>5166505.7399999984</v>
      </c>
    </row>
    <row r="186" spans="1:13" s="83" customFormat="1" ht="23.25" hidden="1" customHeight="1" x14ac:dyDescent="0.2">
      <c r="A186" s="74"/>
      <c r="B186" s="75" t="s">
        <v>28</v>
      </c>
      <c r="C186" s="76">
        <v>7</v>
      </c>
      <c r="D186" s="77">
        <v>3</v>
      </c>
      <c r="E186" s="77">
        <v>9</v>
      </c>
      <c r="F186" s="78" t="s">
        <v>1725</v>
      </c>
      <c r="G186" s="79" t="s">
        <v>26</v>
      </c>
      <c r="H186" s="80">
        <v>14307400</v>
      </c>
      <c r="I186" s="80">
        <v>22140800</v>
      </c>
      <c r="J186" s="80">
        <v>9743087.9600000009</v>
      </c>
      <c r="K186" s="81">
        <v>4937436.87</v>
      </c>
      <c r="L186" s="80">
        <v>50.67630396308153</v>
      </c>
      <c r="M186" s="82">
        <f t="shared" si="2"/>
        <v>4805651.0900000008</v>
      </c>
    </row>
    <row r="187" spans="1:13" s="83" customFormat="1" ht="13.5" hidden="1" customHeight="1" x14ac:dyDescent="0.2">
      <c r="A187" s="74"/>
      <c r="B187" s="75" t="s">
        <v>16</v>
      </c>
      <c r="C187" s="76">
        <v>7</v>
      </c>
      <c r="D187" s="77">
        <v>3</v>
      </c>
      <c r="E187" s="77">
        <v>9</v>
      </c>
      <c r="F187" s="78" t="s">
        <v>1725</v>
      </c>
      <c r="G187" s="79" t="s">
        <v>14</v>
      </c>
      <c r="H187" s="80">
        <v>2731300</v>
      </c>
      <c r="I187" s="80">
        <v>2731300</v>
      </c>
      <c r="J187" s="80">
        <v>693100</v>
      </c>
      <c r="K187" s="81">
        <v>655942.26</v>
      </c>
      <c r="L187" s="80">
        <v>94.638906362718217</v>
      </c>
      <c r="M187" s="82">
        <f t="shared" si="2"/>
        <v>37157.739999999991</v>
      </c>
    </row>
    <row r="188" spans="1:13" s="1" customFormat="1" ht="13.5" hidden="1" customHeight="1" x14ac:dyDescent="0.2">
      <c r="A188" s="17"/>
      <c r="B188" s="16" t="s">
        <v>1724</v>
      </c>
      <c r="C188" s="15">
        <v>7</v>
      </c>
      <c r="D188" s="14">
        <v>3</v>
      </c>
      <c r="E188" s="14">
        <v>10</v>
      </c>
      <c r="F188" s="13">
        <v>0</v>
      </c>
      <c r="G188" s="12">
        <v>0</v>
      </c>
      <c r="H188" s="10">
        <v>100561200</v>
      </c>
      <c r="I188" s="10">
        <v>114165500</v>
      </c>
      <c r="J188" s="10">
        <v>58500375</v>
      </c>
      <c r="K188" s="11">
        <v>56221620.710000001</v>
      </c>
      <c r="L188" s="10">
        <v>96.104718491120778</v>
      </c>
      <c r="M188" s="73">
        <f t="shared" si="2"/>
        <v>2278754.2899999991</v>
      </c>
    </row>
    <row r="189" spans="1:13" s="1" customFormat="1" ht="45.75" hidden="1" customHeight="1" x14ac:dyDescent="0.2">
      <c r="A189" s="17"/>
      <c r="B189" s="37" t="s">
        <v>1288</v>
      </c>
      <c r="C189" s="36">
        <v>7</v>
      </c>
      <c r="D189" s="35">
        <v>3</v>
      </c>
      <c r="E189" s="35">
        <v>10</v>
      </c>
      <c r="F189" s="34" t="s">
        <v>1287</v>
      </c>
      <c r="G189" s="33">
        <v>0</v>
      </c>
      <c r="H189" s="31">
        <v>100561200</v>
      </c>
      <c r="I189" s="31">
        <v>114165500</v>
      </c>
      <c r="J189" s="31">
        <v>58500375</v>
      </c>
      <c r="K189" s="32">
        <v>56221620.710000001</v>
      </c>
      <c r="L189" s="31">
        <v>96.104718491120778</v>
      </c>
      <c r="M189" s="73">
        <f t="shared" si="2"/>
        <v>2278754.2899999991</v>
      </c>
    </row>
    <row r="190" spans="1:13" s="1" customFormat="1" ht="23.25" hidden="1" customHeight="1" x14ac:dyDescent="0.2">
      <c r="A190" s="17"/>
      <c r="B190" s="30" t="s">
        <v>1723</v>
      </c>
      <c r="C190" s="29">
        <v>7</v>
      </c>
      <c r="D190" s="28">
        <v>3</v>
      </c>
      <c r="E190" s="28">
        <v>10</v>
      </c>
      <c r="F190" s="27" t="s">
        <v>1722</v>
      </c>
      <c r="G190" s="26">
        <v>0</v>
      </c>
      <c r="H190" s="24">
        <v>100561200</v>
      </c>
      <c r="I190" s="24">
        <v>114165500</v>
      </c>
      <c r="J190" s="24">
        <v>58500375</v>
      </c>
      <c r="K190" s="25">
        <v>56221620.710000001</v>
      </c>
      <c r="L190" s="24">
        <v>96.104718491120778</v>
      </c>
      <c r="M190" s="73">
        <f t="shared" si="2"/>
        <v>2278754.2899999991</v>
      </c>
    </row>
    <row r="191" spans="1:13" s="1" customFormat="1" ht="57" hidden="1" customHeight="1" x14ac:dyDescent="0.2">
      <c r="A191" s="17"/>
      <c r="B191" s="16" t="s">
        <v>1721</v>
      </c>
      <c r="C191" s="23">
        <v>7</v>
      </c>
      <c r="D191" s="22">
        <v>3</v>
      </c>
      <c r="E191" s="22">
        <v>10</v>
      </c>
      <c r="F191" s="21" t="s">
        <v>1720</v>
      </c>
      <c r="G191" s="20">
        <v>0</v>
      </c>
      <c r="H191" s="18">
        <v>100561200</v>
      </c>
      <c r="I191" s="18">
        <v>114165500</v>
      </c>
      <c r="J191" s="18">
        <v>58500375</v>
      </c>
      <c r="K191" s="19">
        <v>56221620.710000001</v>
      </c>
      <c r="L191" s="18">
        <v>96.104718491120778</v>
      </c>
      <c r="M191" s="73">
        <f t="shared" si="2"/>
        <v>2278754.2899999991</v>
      </c>
    </row>
    <row r="192" spans="1:13" s="1" customFormat="1" ht="23.25" hidden="1" customHeight="1" x14ac:dyDescent="0.2">
      <c r="A192" s="17"/>
      <c r="B192" s="16" t="s">
        <v>77</v>
      </c>
      <c r="C192" s="23">
        <v>7</v>
      </c>
      <c r="D192" s="22">
        <v>3</v>
      </c>
      <c r="E192" s="22">
        <v>10</v>
      </c>
      <c r="F192" s="21" t="s">
        <v>1719</v>
      </c>
      <c r="G192" s="20">
        <v>0</v>
      </c>
      <c r="H192" s="18">
        <v>100561200</v>
      </c>
      <c r="I192" s="18">
        <v>114165500</v>
      </c>
      <c r="J192" s="18">
        <v>58500375</v>
      </c>
      <c r="K192" s="19">
        <v>56221620.710000001</v>
      </c>
      <c r="L192" s="18">
        <v>96.104718491120778</v>
      </c>
      <c r="M192" s="73">
        <f t="shared" si="2"/>
        <v>2278754.2899999991</v>
      </c>
    </row>
    <row r="193" spans="1:13" s="1" customFormat="1" ht="57" hidden="1" customHeight="1" x14ac:dyDescent="0.2">
      <c r="A193" s="17"/>
      <c r="B193" s="16" t="s">
        <v>59</v>
      </c>
      <c r="C193" s="15">
        <v>7</v>
      </c>
      <c r="D193" s="14">
        <v>3</v>
      </c>
      <c r="E193" s="14">
        <v>10</v>
      </c>
      <c r="F193" s="13" t="s">
        <v>1719</v>
      </c>
      <c r="G193" s="12" t="s">
        <v>57</v>
      </c>
      <c r="H193" s="10">
        <v>85327700</v>
      </c>
      <c r="I193" s="10">
        <v>86721300</v>
      </c>
      <c r="J193" s="10">
        <v>38875800</v>
      </c>
      <c r="K193" s="11">
        <v>38656229.32</v>
      </c>
      <c r="L193" s="10">
        <v>99.435199584317232</v>
      </c>
      <c r="M193" s="73">
        <f t="shared" si="2"/>
        <v>219570.6799999997</v>
      </c>
    </row>
    <row r="194" spans="1:13" s="83" customFormat="1" ht="23.25" hidden="1" customHeight="1" x14ac:dyDescent="0.2">
      <c r="A194" s="74"/>
      <c r="B194" s="75" t="s">
        <v>28</v>
      </c>
      <c r="C194" s="76">
        <v>7</v>
      </c>
      <c r="D194" s="77">
        <v>3</v>
      </c>
      <c r="E194" s="77">
        <v>10</v>
      </c>
      <c r="F194" s="78" t="s">
        <v>1719</v>
      </c>
      <c r="G194" s="79" t="s">
        <v>26</v>
      </c>
      <c r="H194" s="80">
        <v>15182600</v>
      </c>
      <c r="I194" s="80">
        <v>27393300</v>
      </c>
      <c r="J194" s="80">
        <v>19587575</v>
      </c>
      <c r="K194" s="81">
        <v>17551675.390000001</v>
      </c>
      <c r="L194" s="80">
        <v>89.606168144857136</v>
      </c>
      <c r="M194" s="82">
        <f t="shared" si="2"/>
        <v>2035899.6099999994</v>
      </c>
    </row>
    <row r="195" spans="1:13" s="83" customFormat="1" ht="13.5" hidden="1" customHeight="1" x14ac:dyDescent="0.2">
      <c r="A195" s="74"/>
      <c r="B195" s="75" t="s">
        <v>16</v>
      </c>
      <c r="C195" s="76">
        <v>7</v>
      </c>
      <c r="D195" s="77">
        <v>3</v>
      </c>
      <c r="E195" s="77">
        <v>10</v>
      </c>
      <c r="F195" s="78" t="s">
        <v>1719</v>
      </c>
      <c r="G195" s="79" t="s">
        <v>14</v>
      </c>
      <c r="H195" s="80">
        <v>50900</v>
      </c>
      <c r="I195" s="80">
        <v>50900</v>
      </c>
      <c r="J195" s="80">
        <v>37000</v>
      </c>
      <c r="K195" s="81">
        <v>13716</v>
      </c>
      <c r="L195" s="80">
        <v>37.070270270270271</v>
      </c>
      <c r="M195" s="82">
        <f t="shared" si="2"/>
        <v>23284</v>
      </c>
    </row>
    <row r="196" spans="1:13" s="1" customFormat="1" ht="34.5" hidden="1" customHeight="1" x14ac:dyDescent="0.2">
      <c r="A196" s="17"/>
      <c r="B196" s="37" t="s">
        <v>1718</v>
      </c>
      <c r="C196" s="36">
        <v>8</v>
      </c>
      <c r="D196" s="35">
        <v>0</v>
      </c>
      <c r="E196" s="35">
        <v>0</v>
      </c>
      <c r="F196" s="34">
        <v>0</v>
      </c>
      <c r="G196" s="33">
        <v>0</v>
      </c>
      <c r="H196" s="31">
        <v>20631400</v>
      </c>
      <c r="I196" s="31">
        <v>21288600</v>
      </c>
      <c r="J196" s="31">
        <v>10652940</v>
      </c>
      <c r="K196" s="32">
        <v>9709595.25</v>
      </c>
      <c r="L196" s="31">
        <v>91.144747365515997</v>
      </c>
      <c r="M196" s="73">
        <f t="shared" si="2"/>
        <v>943344.75</v>
      </c>
    </row>
    <row r="197" spans="1:13" s="1" customFormat="1" ht="13.5" hidden="1" customHeight="1" x14ac:dyDescent="0.2">
      <c r="A197" s="17"/>
      <c r="B197" s="16" t="s">
        <v>56</v>
      </c>
      <c r="C197" s="15">
        <v>8</v>
      </c>
      <c r="D197" s="14">
        <v>4</v>
      </c>
      <c r="E197" s="14">
        <v>0</v>
      </c>
      <c r="F197" s="13">
        <v>0</v>
      </c>
      <c r="G197" s="12">
        <v>0</v>
      </c>
      <c r="H197" s="10">
        <v>20631400</v>
      </c>
      <c r="I197" s="10">
        <v>21288600</v>
      </c>
      <c r="J197" s="10">
        <v>10652940</v>
      </c>
      <c r="K197" s="11">
        <v>9709595.25</v>
      </c>
      <c r="L197" s="10">
        <v>91.144747365515997</v>
      </c>
      <c r="M197" s="73">
        <f t="shared" si="2"/>
        <v>943344.75</v>
      </c>
    </row>
    <row r="198" spans="1:13" s="1" customFormat="1" ht="13.5" hidden="1" customHeight="1" x14ac:dyDescent="0.2">
      <c r="A198" s="17"/>
      <c r="B198" s="16" t="s">
        <v>889</v>
      </c>
      <c r="C198" s="15">
        <v>8</v>
      </c>
      <c r="D198" s="14">
        <v>4</v>
      </c>
      <c r="E198" s="14">
        <v>1</v>
      </c>
      <c r="F198" s="13">
        <v>0</v>
      </c>
      <c r="G198" s="12">
        <v>0</v>
      </c>
      <c r="H198" s="10">
        <v>20631400</v>
      </c>
      <c r="I198" s="10">
        <v>21288600</v>
      </c>
      <c r="J198" s="10">
        <v>10652940</v>
      </c>
      <c r="K198" s="11">
        <v>9709595.25</v>
      </c>
      <c r="L198" s="10">
        <v>91.144747365515997</v>
      </c>
      <c r="M198" s="73">
        <f t="shared" si="2"/>
        <v>943344.75</v>
      </c>
    </row>
    <row r="199" spans="1:13" s="1" customFormat="1" ht="45.75" hidden="1" customHeight="1" x14ac:dyDescent="0.2">
      <c r="A199" s="17"/>
      <c r="B199" s="37" t="s">
        <v>139</v>
      </c>
      <c r="C199" s="36">
        <v>8</v>
      </c>
      <c r="D199" s="35">
        <v>4</v>
      </c>
      <c r="E199" s="35">
        <v>1</v>
      </c>
      <c r="F199" s="34" t="s">
        <v>138</v>
      </c>
      <c r="G199" s="33">
        <v>0</v>
      </c>
      <c r="H199" s="31">
        <v>20631400</v>
      </c>
      <c r="I199" s="31">
        <v>21288600</v>
      </c>
      <c r="J199" s="31">
        <v>10652940</v>
      </c>
      <c r="K199" s="32">
        <v>9709595.25</v>
      </c>
      <c r="L199" s="31">
        <v>91.144747365515997</v>
      </c>
      <c r="M199" s="73">
        <f t="shared" ref="M199:M262" si="3">J199-K199</f>
        <v>943344.75</v>
      </c>
    </row>
    <row r="200" spans="1:13" s="1" customFormat="1" ht="13.5" hidden="1" customHeight="1" x14ac:dyDescent="0.2">
      <c r="A200" s="17"/>
      <c r="B200" s="30" t="s">
        <v>80</v>
      </c>
      <c r="C200" s="29">
        <v>8</v>
      </c>
      <c r="D200" s="28">
        <v>4</v>
      </c>
      <c r="E200" s="28">
        <v>1</v>
      </c>
      <c r="F200" s="27" t="s">
        <v>132</v>
      </c>
      <c r="G200" s="26">
        <v>0</v>
      </c>
      <c r="H200" s="24">
        <v>20631400</v>
      </c>
      <c r="I200" s="24">
        <v>21288600</v>
      </c>
      <c r="J200" s="24">
        <v>10652940</v>
      </c>
      <c r="K200" s="25">
        <v>9709595.25</v>
      </c>
      <c r="L200" s="24">
        <v>91.144747365515997</v>
      </c>
      <c r="M200" s="73">
        <f t="shared" si="3"/>
        <v>943344.75</v>
      </c>
    </row>
    <row r="201" spans="1:13" s="1" customFormat="1" ht="23.25" hidden="1" customHeight="1" x14ac:dyDescent="0.2">
      <c r="A201" s="17"/>
      <c r="B201" s="16" t="s">
        <v>60</v>
      </c>
      <c r="C201" s="23">
        <v>8</v>
      </c>
      <c r="D201" s="22">
        <v>4</v>
      </c>
      <c r="E201" s="22">
        <v>1</v>
      </c>
      <c r="F201" s="21" t="s">
        <v>905</v>
      </c>
      <c r="G201" s="20">
        <v>0</v>
      </c>
      <c r="H201" s="18">
        <v>20631400</v>
      </c>
      <c r="I201" s="18">
        <v>21288600</v>
      </c>
      <c r="J201" s="18">
        <v>10652940</v>
      </c>
      <c r="K201" s="19">
        <v>9709595.25</v>
      </c>
      <c r="L201" s="18">
        <v>91.144747365515997</v>
      </c>
      <c r="M201" s="73">
        <f t="shared" si="3"/>
        <v>943344.75</v>
      </c>
    </row>
    <row r="202" spans="1:13" s="83" customFormat="1" ht="57" hidden="1" customHeight="1" x14ac:dyDescent="0.2">
      <c r="A202" s="74"/>
      <c r="B202" s="75" t="s">
        <v>59</v>
      </c>
      <c r="C202" s="76">
        <v>8</v>
      </c>
      <c r="D202" s="77">
        <v>4</v>
      </c>
      <c r="E202" s="77">
        <v>1</v>
      </c>
      <c r="F202" s="78" t="s">
        <v>905</v>
      </c>
      <c r="G202" s="79" t="s">
        <v>57</v>
      </c>
      <c r="H202" s="80">
        <v>20436300</v>
      </c>
      <c r="I202" s="80">
        <v>21093500</v>
      </c>
      <c r="J202" s="80">
        <v>10502000</v>
      </c>
      <c r="K202" s="81">
        <v>9642365.25</v>
      </c>
      <c r="L202" s="80">
        <v>91.814561512092936</v>
      </c>
      <c r="M202" s="82">
        <f t="shared" si="3"/>
        <v>859634.75</v>
      </c>
    </row>
    <row r="203" spans="1:13" s="83" customFormat="1" ht="23.25" hidden="1" customHeight="1" x14ac:dyDescent="0.2">
      <c r="A203" s="74"/>
      <c r="B203" s="75" t="s">
        <v>28</v>
      </c>
      <c r="C203" s="76">
        <v>8</v>
      </c>
      <c r="D203" s="77">
        <v>4</v>
      </c>
      <c r="E203" s="77">
        <v>1</v>
      </c>
      <c r="F203" s="78" t="s">
        <v>905</v>
      </c>
      <c r="G203" s="79" t="s">
        <v>26</v>
      </c>
      <c r="H203" s="80">
        <v>193100</v>
      </c>
      <c r="I203" s="80">
        <v>193100</v>
      </c>
      <c r="J203" s="80">
        <v>148940</v>
      </c>
      <c r="K203" s="81">
        <v>67230</v>
      </c>
      <c r="L203" s="80">
        <v>45.138982140459248</v>
      </c>
      <c r="M203" s="82">
        <f t="shared" si="3"/>
        <v>81710</v>
      </c>
    </row>
    <row r="204" spans="1:13" s="83" customFormat="1" ht="13.5" hidden="1" customHeight="1" x14ac:dyDescent="0.2">
      <c r="A204" s="74"/>
      <c r="B204" s="75" t="s">
        <v>16</v>
      </c>
      <c r="C204" s="76">
        <v>8</v>
      </c>
      <c r="D204" s="77">
        <v>4</v>
      </c>
      <c r="E204" s="77">
        <v>1</v>
      </c>
      <c r="F204" s="78" t="s">
        <v>905</v>
      </c>
      <c r="G204" s="79" t="s">
        <v>14</v>
      </c>
      <c r="H204" s="80">
        <v>2000</v>
      </c>
      <c r="I204" s="80">
        <v>2000</v>
      </c>
      <c r="J204" s="80">
        <v>2000</v>
      </c>
      <c r="K204" s="81">
        <v>0</v>
      </c>
      <c r="L204" s="80">
        <v>0</v>
      </c>
      <c r="M204" s="82">
        <f t="shared" si="3"/>
        <v>2000</v>
      </c>
    </row>
    <row r="205" spans="1:13" s="1" customFormat="1" ht="34.5" hidden="1" customHeight="1" x14ac:dyDescent="0.2">
      <c r="A205" s="17"/>
      <c r="B205" s="37" t="s">
        <v>1717</v>
      </c>
      <c r="C205" s="36">
        <v>9</v>
      </c>
      <c r="D205" s="35">
        <v>0</v>
      </c>
      <c r="E205" s="35">
        <v>0</v>
      </c>
      <c r="F205" s="34">
        <v>0</v>
      </c>
      <c r="G205" s="33">
        <v>0</v>
      </c>
      <c r="H205" s="31">
        <v>0</v>
      </c>
      <c r="I205" s="31">
        <v>504936800</v>
      </c>
      <c r="J205" s="31">
        <v>153218300</v>
      </c>
      <c r="K205" s="32">
        <v>142501853.69</v>
      </c>
      <c r="L205" s="31">
        <v>93.005766080161436</v>
      </c>
      <c r="M205" s="73">
        <f t="shared" si="3"/>
        <v>10716446.310000002</v>
      </c>
    </row>
    <row r="206" spans="1:13" s="1" customFormat="1" ht="13.5" hidden="1" customHeight="1" x14ac:dyDescent="0.2">
      <c r="A206" s="17"/>
      <c r="B206" s="16" t="s">
        <v>152</v>
      </c>
      <c r="C206" s="15">
        <v>9</v>
      </c>
      <c r="D206" s="14">
        <v>1</v>
      </c>
      <c r="E206" s="14">
        <v>0</v>
      </c>
      <c r="F206" s="13">
        <v>0</v>
      </c>
      <c r="G206" s="12">
        <v>0</v>
      </c>
      <c r="H206" s="10">
        <v>0</v>
      </c>
      <c r="I206" s="10">
        <v>6761100</v>
      </c>
      <c r="J206" s="10">
        <v>2127100</v>
      </c>
      <c r="K206" s="11">
        <v>1372466.78</v>
      </c>
      <c r="L206" s="10">
        <v>64.522908184852611</v>
      </c>
      <c r="M206" s="73">
        <f t="shared" si="3"/>
        <v>754633.22</v>
      </c>
    </row>
    <row r="207" spans="1:13" s="1" customFormat="1" ht="13.5" hidden="1" customHeight="1" x14ac:dyDescent="0.2">
      <c r="A207" s="17"/>
      <c r="B207" s="16" t="s">
        <v>151</v>
      </c>
      <c r="C207" s="15">
        <v>9</v>
      </c>
      <c r="D207" s="14">
        <v>1</v>
      </c>
      <c r="E207" s="14">
        <v>5</v>
      </c>
      <c r="F207" s="13">
        <v>0</v>
      </c>
      <c r="G207" s="12">
        <v>0</v>
      </c>
      <c r="H207" s="10">
        <v>0</v>
      </c>
      <c r="I207" s="10">
        <v>262900</v>
      </c>
      <c r="J207" s="10">
        <v>176600</v>
      </c>
      <c r="K207" s="11">
        <v>87395.78</v>
      </c>
      <c r="L207" s="10">
        <v>49.487984144960365</v>
      </c>
      <c r="M207" s="73">
        <f t="shared" si="3"/>
        <v>89204.22</v>
      </c>
    </row>
    <row r="208" spans="1:13" s="1" customFormat="1" ht="34.5" hidden="1" customHeight="1" x14ac:dyDescent="0.2">
      <c r="A208" s="17"/>
      <c r="B208" s="37" t="s">
        <v>1367</v>
      </c>
      <c r="C208" s="36">
        <v>9</v>
      </c>
      <c r="D208" s="35">
        <v>1</v>
      </c>
      <c r="E208" s="35">
        <v>5</v>
      </c>
      <c r="F208" s="34" t="s">
        <v>1366</v>
      </c>
      <c r="G208" s="33">
        <v>0</v>
      </c>
      <c r="H208" s="31">
        <v>0</v>
      </c>
      <c r="I208" s="31">
        <v>262900</v>
      </c>
      <c r="J208" s="31">
        <v>176600</v>
      </c>
      <c r="K208" s="32">
        <v>87395.78</v>
      </c>
      <c r="L208" s="31">
        <v>49.487984144960365</v>
      </c>
      <c r="M208" s="73">
        <f t="shared" si="3"/>
        <v>89204.22</v>
      </c>
    </row>
    <row r="209" spans="1:13" s="1" customFormat="1" ht="34.5" hidden="1" customHeight="1" x14ac:dyDescent="0.2">
      <c r="A209" s="17"/>
      <c r="B209" s="30" t="s">
        <v>1365</v>
      </c>
      <c r="C209" s="29">
        <v>9</v>
      </c>
      <c r="D209" s="28">
        <v>1</v>
      </c>
      <c r="E209" s="28">
        <v>5</v>
      </c>
      <c r="F209" s="27" t="s">
        <v>1364</v>
      </c>
      <c r="G209" s="26">
        <v>0</v>
      </c>
      <c r="H209" s="24">
        <v>0</v>
      </c>
      <c r="I209" s="24">
        <v>262900</v>
      </c>
      <c r="J209" s="24">
        <v>176600</v>
      </c>
      <c r="K209" s="25">
        <v>87395.78</v>
      </c>
      <c r="L209" s="24">
        <v>49.487984144960365</v>
      </c>
      <c r="M209" s="73">
        <f t="shared" si="3"/>
        <v>89204.22</v>
      </c>
    </row>
    <row r="210" spans="1:13" s="1" customFormat="1" ht="45.75" hidden="1" customHeight="1" x14ac:dyDescent="0.2">
      <c r="A210" s="17"/>
      <c r="B210" s="16" t="s">
        <v>1360</v>
      </c>
      <c r="C210" s="23">
        <v>9</v>
      </c>
      <c r="D210" s="22">
        <v>1</v>
      </c>
      <c r="E210" s="22">
        <v>5</v>
      </c>
      <c r="F210" s="21" t="s">
        <v>1359</v>
      </c>
      <c r="G210" s="20">
        <v>0</v>
      </c>
      <c r="H210" s="18">
        <v>0</v>
      </c>
      <c r="I210" s="18">
        <v>262900</v>
      </c>
      <c r="J210" s="18">
        <v>176600</v>
      </c>
      <c r="K210" s="19">
        <v>87395.78</v>
      </c>
      <c r="L210" s="18">
        <v>49.487984144960365</v>
      </c>
      <c r="M210" s="73">
        <f t="shared" si="3"/>
        <v>89204.22</v>
      </c>
    </row>
    <row r="211" spans="1:13" s="1" customFormat="1" ht="23.25" hidden="1" customHeight="1" x14ac:dyDescent="0.2">
      <c r="A211" s="17"/>
      <c r="B211" s="16" t="s">
        <v>60</v>
      </c>
      <c r="C211" s="23">
        <v>9</v>
      </c>
      <c r="D211" s="22">
        <v>1</v>
      </c>
      <c r="E211" s="22">
        <v>5</v>
      </c>
      <c r="F211" s="21" t="s">
        <v>1408</v>
      </c>
      <c r="G211" s="20">
        <v>0</v>
      </c>
      <c r="H211" s="18">
        <v>0</v>
      </c>
      <c r="I211" s="18">
        <v>262900</v>
      </c>
      <c r="J211" s="18">
        <v>176600</v>
      </c>
      <c r="K211" s="19">
        <v>87395.78</v>
      </c>
      <c r="L211" s="18">
        <v>49.487984144960365</v>
      </c>
      <c r="M211" s="73">
        <f t="shared" si="3"/>
        <v>89204.22</v>
      </c>
    </row>
    <row r="212" spans="1:13" s="83" customFormat="1" ht="23.25" hidden="1" customHeight="1" x14ac:dyDescent="0.2">
      <c r="A212" s="74"/>
      <c r="B212" s="75" t="s">
        <v>28</v>
      </c>
      <c r="C212" s="76">
        <v>9</v>
      </c>
      <c r="D212" s="77">
        <v>1</v>
      </c>
      <c r="E212" s="77">
        <v>5</v>
      </c>
      <c r="F212" s="78" t="s">
        <v>1408</v>
      </c>
      <c r="G212" s="79" t="s">
        <v>26</v>
      </c>
      <c r="H212" s="80">
        <v>0</v>
      </c>
      <c r="I212" s="80">
        <v>262900</v>
      </c>
      <c r="J212" s="80">
        <v>176600</v>
      </c>
      <c r="K212" s="81">
        <v>87395.78</v>
      </c>
      <c r="L212" s="80">
        <v>49.487984144960365</v>
      </c>
      <c r="M212" s="82">
        <f t="shared" si="3"/>
        <v>89204.22</v>
      </c>
    </row>
    <row r="213" spans="1:13" s="1" customFormat="1" ht="34.5" hidden="1" customHeight="1" x14ac:dyDescent="0.2">
      <c r="A213" s="17"/>
      <c r="B213" s="16" t="s">
        <v>1407</v>
      </c>
      <c r="C213" s="15">
        <v>9</v>
      </c>
      <c r="D213" s="14">
        <v>1</v>
      </c>
      <c r="E213" s="14">
        <v>6</v>
      </c>
      <c r="F213" s="13">
        <v>0</v>
      </c>
      <c r="G213" s="12">
        <v>0</v>
      </c>
      <c r="H213" s="10">
        <v>0</v>
      </c>
      <c r="I213" s="10">
        <v>3922500</v>
      </c>
      <c r="J213" s="10">
        <v>1185600</v>
      </c>
      <c r="K213" s="11">
        <v>1185571</v>
      </c>
      <c r="L213" s="10">
        <v>99.997553981106606</v>
      </c>
      <c r="M213" s="73">
        <f t="shared" si="3"/>
        <v>29</v>
      </c>
    </row>
    <row r="214" spans="1:13" s="1" customFormat="1" ht="45.75" hidden="1" customHeight="1" x14ac:dyDescent="0.2">
      <c r="A214" s="17"/>
      <c r="B214" s="37" t="s">
        <v>1406</v>
      </c>
      <c r="C214" s="36">
        <v>9</v>
      </c>
      <c r="D214" s="35">
        <v>1</v>
      </c>
      <c r="E214" s="35">
        <v>6</v>
      </c>
      <c r="F214" s="34" t="s">
        <v>1405</v>
      </c>
      <c r="G214" s="33">
        <v>0</v>
      </c>
      <c r="H214" s="31">
        <v>0</v>
      </c>
      <c r="I214" s="31">
        <v>3922500</v>
      </c>
      <c r="J214" s="31">
        <v>1185600</v>
      </c>
      <c r="K214" s="32">
        <v>1185571</v>
      </c>
      <c r="L214" s="31">
        <v>99.997553981106606</v>
      </c>
      <c r="M214" s="73">
        <f t="shared" si="3"/>
        <v>29</v>
      </c>
    </row>
    <row r="215" spans="1:13" s="1" customFormat="1" ht="57" hidden="1" customHeight="1" x14ac:dyDescent="0.2">
      <c r="A215" s="17"/>
      <c r="B215" s="30" t="s">
        <v>1404</v>
      </c>
      <c r="C215" s="29">
        <v>9</v>
      </c>
      <c r="D215" s="28">
        <v>1</v>
      </c>
      <c r="E215" s="28">
        <v>6</v>
      </c>
      <c r="F215" s="27" t="s">
        <v>1403</v>
      </c>
      <c r="G215" s="26">
        <v>0</v>
      </c>
      <c r="H215" s="24">
        <v>0</v>
      </c>
      <c r="I215" s="24">
        <v>3922500</v>
      </c>
      <c r="J215" s="24">
        <v>1185600</v>
      </c>
      <c r="K215" s="25">
        <v>1185571</v>
      </c>
      <c r="L215" s="24">
        <v>99.997553981106606</v>
      </c>
      <c r="M215" s="73">
        <f t="shared" si="3"/>
        <v>29</v>
      </c>
    </row>
    <row r="216" spans="1:13" s="1" customFormat="1" ht="23.25" hidden="1" customHeight="1" x14ac:dyDescent="0.2">
      <c r="A216" s="17"/>
      <c r="B216" s="16" t="s">
        <v>1402</v>
      </c>
      <c r="C216" s="23">
        <v>9</v>
      </c>
      <c r="D216" s="22">
        <v>1</v>
      </c>
      <c r="E216" s="22">
        <v>6</v>
      </c>
      <c r="F216" s="21" t="s">
        <v>1401</v>
      </c>
      <c r="G216" s="20">
        <v>0</v>
      </c>
      <c r="H216" s="18">
        <v>0</v>
      </c>
      <c r="I216" s="18">
        <v>3922500</v>
      </c>
      <c r="J216" s="18">
        <v>1185600</v>
      </c>
      <c r="K216" s="19">
        <v>1185571</v>
      </c>
      <c r="L216" s="18">
        <v>99.997553981106606</v>
      </c>
      <c r="M216" s="73">
        <f t="shared" si="3"/>
        <v>29</v>
      </c>
    </row>
    <row r="217" spans="1:13" s="1" customFormat="1" ht="34.5" hidden="1" customHeight="1" x14ac:dyDescent="0.2">
      <c r="A217" s="17"/>
      <c r="B217" s="16" t="s">
        <v>1400</v>
      </c>
      <c r="C217" s="23">
        <v>9</v>
      </c>
      <c r="D217" s="22">
        <v>1</v>
      </c>
      <c r="E217" s="22">
        <v>6</v>
      </c>
      <c r="F217" s="21" t="s">
        <v>1399</v>
      </c>
      <c r="G217" s="20">
        <v>0</v>
      </c>
      <c r="H217" s="18">
        <v>0</v>
      </c>
      <c r="I217" s="18">
        <v>3922500</v>
      </c>
      <c r="J217" s="18">
        <v>1185600</v>
      </c>
      <c r="K217" s="19">
        <v>1185571</v>
      </c>
      <c r="L217" s="18">
        <v>99.997553981106606</v>
      </c>
      <c r="M217" s="73">
        <f t="shared" si="3"/>
        <v>29</v>
      </c>
    </row>
    <row r="218" spans="1:13" s="1" customFormat="1" ht="23.25" hidden="1" customHeight="1" x14ac:dyDescent="0.2">
      <c r="A218" s="17"/>
      <c r="B218" s="16" t="s">
        <v>28</v>
      </c>
      <c r="C218" s="15">
        <v>9</v>
      </c>
      <c r="D218" s="14">
        <v>1</v>
      </c>
      <c r="E218" s="14">
        <v>6</v>
      </c>
      <c r="F218" s="13" t="s">
        <v>1399</v>
      </c>
      <c r="G218" s="12" t="s">
        <v>26</v>
      </c>
      <c r="H218" s="10">
        <v>0</v>
      </c>
      <c r="I218" s="10">
        <v>3922500</v>
      </c>
      <c r="J218" s="10">
        <v>1185600</v>
      </c>
      <c r="K218" s="11">
        <v>1185571</v>
      </c>
      <c r="L218" s="10">
        <v>99.997553981106606</v>
      </c>
      <c r="M218" s="73">
        <f t="shared" si="3"/>
        <v>29</v>
      </c>
    </row>
    <row r="219" spans="1:13" s="1" customFormat="1" ht="13.5" hidden="1" customHeight="1" x14ac:dyDescent="0.2">
      <c r="A219" s="17"/>
      <c r="B219" s="16" t="s">
        <v>140</v>
      </c>
      <c r="C219" s="15">
        <v>9</v>
      </c>
      <c r="D219" s="14">
        <v>1</v>
      </c>
      <c r="E219" s="14">
        <v>13</v>
      </c>
      <c r="F219" s="13">
        <v>0</v>
      </c>
      <c r="G219" s="12">
        <v>0</v>
      </c>
      <c r="H219" s="10">
        <v>0</v>
      </c>
      <c r="I219" s="10">
        <v>2575700</v>
      </c>
      <c r="J219" s="10">
        <v>764900</v>
      </c>
      <c r="K219" s="11">
        <v>99500</v>
      </c>
      <c r="L219" s="10">
        <v>13.00823637076742</v>
      </c>
      <c r="M219" s="73">
        <f t="shared" si="3"/>
        <v>665400</v>
      </c>
    </row>
    <row r="220" spans="1:13" s="1" customFormat="1" ht="68.25" hidden="1" customHeight="1" x14ac:dyDescent="0.2">
      <c r="A220" s="17"/>
      <c r="B220" s="37" t="s">
        <v>11</v>
      </c>
      <c r="C220" s="36">
        <v>9</v>
      </c>
      <c r="D220" s="35">
        <v>1</v>
      </c>
      <c r="E220" s="35">
        <v>13</v>
      </c>
      <c r="F220" s="34" t="s">
        <v>10</v>
      </c>
      <c r="G220" s="33">
        <v>0</v>
      </c>
      <c r="H220" s="31">
        <v>0</v>
      </c>
      <c r="I220" s="31">
        <v>2575700</v>
      </c>
      <c r="J220" s="31">
        <v>764900</v>
      </c>
      <c r="K220" s="32">
        <v>99500</v>
      </c>
      <c r="L220" s="31">
        <v>13.00823637076742</v>
      </c>
      <c r="M220" s="73">
        <f t="shared" si="3"/>
        <v>665400</v>
      </c>
    </row>
    <row r="221" spans="1:13" s="1" customFormat="1" ht="34.5" hidden="1" customHeight="1" x14ac:dyDescent="0.2">
      <c r="A221" s="17"/>
      <c r="B221" s="30" t="s">
        <v>98</v>
      </c>
      <c r="C221" s="29">
        <v>9</v>
      </c>
      <c r="D221" s="28">
        <v>1</v>
      </c>
      <c r="E221" s="28">
        <v>13</v>
      </c>
      <c r="F221" s="27" t="s">
        <v>97</v>
      </c>
      <c r="G221" s="26">
        <v>0</v>
      </c>
      <c r="H221" s="24">
        <v>0</v>
      </c>
      <c r="I221" s="24">
        <v>2575700</v>
      </c>
      <c r="J221" s="24">
        <v>764900</v>
      </c>
      <c r="K221" s="25">
        <v>99500</v>
      </c>
      <c r="L221" s="24">
        <v>13.00823637076742</v>
      </c>
      <c r="M221" s="73">
        <f t="shared" si="3"/>
        <v>665400</v>
      </c>
    </row>
    <row r="222" spans="1:13" s="1" customFormat="1" ht="34.5" hidden="1" customHeight="1" x14ac:dyDescent="0.2">
      <c r="A222" s="17"/>
      <c r="B222" s="16" t="s">
        <v>96</v>
      </c>
      <c r="C222" s="23">
        <v>9</v>
      </c>
      <c r="D222" s="22">
        <v>1</v>
      </c>
      <c r="E222" s="22">
        <v>13</v>
      </c>
      <c r="F222" s="21" t="s">
        <v>95</v>
      </c>
      <c r="G222" s="20">
        <v>0</v>
      </c>
      <c r="H222" s="18">
        <v>0</v>
      </c>
      <c r="I222" s="18">
        <v>259500</v>
      </c>
      <c r="J222" s="18">
        <v>259500</v>
      </c>
      <c r="K222" s="19">
        <v>0</v>
      </c>
      <c r="L222" s="18">
        <v>0</v>
      </c>
      <c r="M222" s="73">
        <f t="shared" si="3"/>
        <v>259500</v>
      </c>
    </row>
    <row r="223" spans="1:13" s="1" customFormat="1" ht="34.5" hidden="1" customHeight="1" x14ac:dyDescent="0.2">
      <c r="A223" s="17"/>
      <c r="B223" s="16" t="s">
        <v>88</v>
      </c>
      <c r="C223" s="23">
        <v>9</v>
      </c>
      <c r="D223" s="22">
        <v>1</v>
      </c>
      <c r="E223" s="22">
        <v>13</v>
      </c>
      <c r="F223" s="21" t="s">
        <v>94</v>
      </c>
      <c r="G223" s="20">
        <v>0</v>
      </c>
      <c r="H223" s="18">
        <v>0</v>
      </c>
      <c r="I223" s="18">
        <v>259500</v>
      </c>
      <c r="J223" s="18">
        <v>259500</v>
      </c>
      <c r="K223" s="19">
        <v>0</v>
      </c>
      <c r="L223" s="18">
        <v>0</v>
      </c>
      <c r="M223" s="73">
        <f t="shared" si="3"/>
        <v>259500</v>
      </c>
    </row>
    <row r="224" spans="1:13" s="83" customFormat="1" ht="23.25" hidden="1" customHeight="1" x14ac:dyDescent="0.2">
      <c r="A224" s="74"/>
      <c r="B224" s="75" t="s">
        <v>28</v>
      </c>
      <c r="C224" s="76">
        <v>9</v>
      </c>
      <c r="D224" s="77">
        <v>1</v>
      </c>
      <c r="E224" s="77">
        <v>13</v>
      </c>
      <c r="F224" s="78" t="s">
        <v>94</v>
      </c>
      <c r="G224" s="79" t="s">
        <v>26</v>
      </c>
      <c r="H224" s="80">
        <v>0</v>
      </c>
      <c r="I224" s="80">
        <v>259500</v>
      </c>
      <c r="J224" s="80">
        <v>259500</v>
      </c>
      <c r="K224" s="81">
        <v>0</v>
      </c>
      <c r="L224" s="80">
        <v>0</v>
      </c>
      <c r="M224" s="82">
        <f t="shared" si="3"/>
        <v>259500</v>
      </c>
    </row>
    <row r="225" spans="1:13" s="1" customFormat="1" ht="34.5" hidden="1" customHeight="1" x14ac:dyDescent="0.2">
      <c r="A225" s="17"/>
      <c r="B225" s="16" t="s">
        <v>93</v>
      </c>
      <c r="C225" s="23">
        <v>9</v>
      </c>
      <c r="D225" s="22">
        <v>1</v>
      </c>
      <c r="E225" s="22">
        <v>13</v>
      </c>
      <c r="F225" s="21" t="s">
        <v>92</v>
      </c>
      <c r="G225" s="20">
        <v>0</v>
      </c>
      <c r="H225" s="18">
        <v>0</v>
      </c>
      <c r="I225" s="18">
        <v>1631800</v>
      </c>
      <c r="J225" s="18">
        <v>21000</v>
      </c>
      <c r="K225" s="19">
        <v>0</v>
      </c>
      <c r="L225" s="18">
        <v>0</v>
      </c>
      <c r="M225" s="73">
        <f t="shared" si="3"/>
        <v>21000</v>
      </c>
    </row>
    <row r="226" spans="1:13" s="1" customFormat="1" ht="34.5" hidden="1" customHeight="1" x14ac:dyDescent="0.2">
      <c r="A226" s="17"/>
      <c r="B226" s="16" t="s">
        <v>88</v>
      </c>
      <c r="C226" s="23">
        <v>9</v>
      </c>
      <c r="D226" s="22">
        <v>1</v>
      </c>
      <c r="E226" s="22">
        <v>13</v>
      </c>
      <c r="F226" s="21" t="s">
        <v>91</v>
      </c>
      <c r="G226" s="20">
        <v>0</v>
      </c>
      <c r="H226" s="18">
        <v>0</v>
      </c>
      <c r="I226" s="18">
        <v>1631800</v>
      </c>
      <c r="J226" s="18">
        <v>21000</v>
      </c>
      <c r="K226" s="19">
        <v>0</v>
      </c>
      <c r="L226" s="18">
        <v>0</v>
      </c>
      <c r="M226" s="73">
        <f t="shared" si="3"/>
        <v>21000</v>
      </c>
    </row>
    <row r="227" spans="1:13" s="83" customFormat="1" ht="23.25" hidden="1" customHeight="1" x14ac:dyDescent="0.2">
      <c r="A227" s="74"/>
      <c r="B227" s="75" t="s">
        <v>28</v>
      </c>
      <c r="C227" s="76">
        <v>9</v>
      </c>
      <c r="D227" s="77">
        <v>1</v>
      </c>
      <c r="E227" s="77">
        <v>13</v>
      </c>
      <c r="F227" s="78" t="s">
        <v>91</v>
      </c>
      <c r="G227" s="79" t="s">
        <v>26</v>
      </c>
      <c r="H227" s="80">
        <v>0</v>
      </c>
      <c r="I227" s="80">
        <v>1631800</v>
      </c>
      <c r="J227" s="80">
        <v>21000</v>
      </c>
      <c r="K227" s="81">
        <v>0</v>
      </c>
      <c r="L227" s="80">
        <v>0</v>
      </c>
      <c r="M227" s="82">
        <f t="shared" si="3"/>
        <v>21000</v>
      </c>
    </row>
    <row r="228" spans="1:13" s="1" customFormat="1" ht="23.25" hidden="1" customHeight="1" x14ac:dyDescent="0.2">
      <c r="A228" s="17"/>
      <c r="B228" s="16" t="s">
        <v>90</v>
      </c>
      <c r="C228" s="23">
        <v>9</v>
      </c>
      <c r="D228" s="22">
        <v>1</v>
      </c>
      <c r="E228" s="22">
        <v>13</v>
      </c>
      <c r="F228" s="21" t="s">
        <v>89</v>
      </c>
      <c r="G228" s="20">
        <v>0</v>
      </c>
      <c r="H228" s="18">
        <v>0</v>
      </c>
      <c r="I228" s="18">
        <v>684400</v>
      </c>
      <c r="J228" s="18">
        <v>484400</v>
      </c>
      <c r="K228" s="19">
        <v>99500</v>
      </c>
      <c r="L228" s="18">
        <v>20.540875309661438</v>
      </c>
      <c r="M228" s="73">
        <f t="shared" si="3"/>
        <v>384900</v>
      </c>
    </row>
    <row r="229" spans="1:13" s="1" customFormat="1" ht="34.5" hidden="1" customHeight="1" x14ac:dyDescent="0.2">
      <c r="A229" s="17"/>
      <c r="B229" s="16" t="s">
        <v>88</v>
      </c>
      <c r="C229" s="23">
        <v>9</v>
      </c>
      <c r="D229" s="22">
        <v>1</v>
      </c>
      <c r="E229" s="22">
        <v>13</v>
      </c>
      <c r="F229" s="21" t="s">
        <v>87</v>
      </c>
      <c r="G229" s="20">
        <v>0</v>
      </c>
      <c r="H229" s="18">
        <v>0</v>
      </c>
      <c r="I229" s="18">
        <v>684400</v>
      </c>
      <c r="J229" s="18">
        <v>484400</v>
      </c>
      <c r="K229" s="19">
        <v>99500</v>
      </c>
      <c r="L229" s="18">
        <v>20.540875309661438</v>
      </c>
      <c r="M229" s="73">
        <f t="shared" si="3"/>
        <v>384900</v>
      </c>
    </row>
    <row r="230" spans="1:13" s="83" customFormat="1" ht="23.25" hidden="1" customHeight="1" x14ac:dyDescent="0.2">
      <c r="A230" s="74"/>
      <c r="B230" s="75" t="s">
        <v>28</v>
      </c>
      <c r="C230" s="76">
        <v>9</v>
      </c>
      <c r="D230" s="77">
        <v>1</v>
      </c>
      <c r="E230" s="77">
        <v>13</v>
      </c>
      <c r="F230" s="78" t="s">
        <v>87</v>
      </c>
      <c r="G230" s="79" t="s">
        <v>26</v>
      </c>
      <c r="H230" s="80">
        <v>0</v>
      </c>
      <c r="I230" s="80">
        <v>684400</v>
      </c>
      <c r="J230" s="80">
        <v>484400</v>
      </c>
      <c r="K230" s="81">
        <v>99500</v>
      </c>
      <c r="L230" s="80">
        <v>20.540875309661438</v>
      </c>
      <c r="M230" s="82">
        <f t="shared" si="3"/>
        <v>384900</v>
      </c>
    </row>
    <row r="231" spans="1:13" s="1" customFormat="1" ht="23.25" hidden="1" customHeight="1" x14ac:dyDescent="0.2">
      <c r="A231" s="17"/>
      <c r="B231" s="16" t="s">
        <v>901</v>
      </c>
      <c r="C231" s="15">
        <v>9</v>
      </c>
      <c r="D231" s="14">
        <v>3</v>
      </c>
      <c r="E231" s="14">
        <v>0</v>
      </c>
      <c r="F231" s="13">
        <v>0</v>
      </c>
      <c r="G231" s="12">
        <v>0</v>
      </c>
      <c r="H231" s="10">
        <v>0</v>
      </c>
      <c r="I231" s="10">
        <v>14437500</v>
      </c>
      <c r="J231" s="10">
        <v>1813500</v>
      </c>
      <c r="K231" s="11">
        <v>1813388.65</v>
      </c>
      <c r="L231" s="10">
        <v>99.993859939343807</v>
      </c>
      <c r="M231" s="73">
        <f t="shared" si="3"/>
        <v>111.35000000009313</v>
      </c>
    </row>
    <row r="232" spans="1:13" s="1" customFormat="1" ht="23.25" hidden="1" customHeight="1" x14ac:dyDescent="0.2">
      <c r="A232" s="17"/>
      <c r="B232" s="16" t="s">
        <v>894</v>
      </c>
      <c r="C232" s="15">
        <v>9</v>
      </c>
      <c r="D232" s="14">
        <v>3</v>
      </c>
      <c r="E232" s="14">
        <v>14</v>
      </c>
      <c r="F232" s="13">
        <v>0</v>
      </c>
      <c r="G232" s="12">
        <v>0</v>
      </c>
      <c r="H232" s="10">
        <v>0</v>
      </c>
      <c r="I232" s="10">
        <v>14437500</v>
      </c>
      <c r="J232" s="10">
        <v>1813500</v>
      </c>
      <c r="K232" s="11">
        <v>1813388.65</v>
      </c>
      <c r="L232" s="10">
        <v>99.993859939343807</v>
      </c>
      <c r="M232" s="73">
        <f t="shared" si="3"/>
        <v>111.35000000009313</v>
      </c>
    </row>
    <row r="233" spans="1:13" s="1" customFormat="1" ht="57" hidden="1" customHeight="1" x14ac:dyDescent="0.2">
      <c r="A233" s="17"/>
      <c r="B233" s="37" t="s">
        <v>354</v>
      </c>
      <c r="C233" s="36">
        <v>9</v>
      </c>
      <c r="D233" s="35">
        <v>3</v>
      </c>
      <c r="E233" s="35">
        <v>14</v>
      </c>
      <c r="F233" s="34" t="s">
        <v>353</v>
      </c>
      <c r="G233" s="33">
        <v>0</v>
      </c>
      <c r="H233" s="31">
        <v>0</v>
      </c>
      <c r="I233" s="31">
        <v>14437500</v>
      </c>
      <c r="J233" s="31">
        <v>1813500</v>
      </c>
      <c r="K233" s="32">
        <v>1813388.65</v>
      </c>
      <c r="L233" s="31">
        <v>99.993859939343807</v>
      </c>
      <c r="M233" s="73">
        <f t="shared" si="3"/>
        <v>111.35000000009313</v>
      </c>
    </row>
    <row r="234" spans="1:13" s="1" customFormat="1" ht="34.5" hidden="1" customHeight="1" x14ac:dyDescent="0.2">
      <c r="A234" s="17"/>
      <c r="B234" s="30" t="s">
        <v>669</v>
      </c>
      <c r="C234" s="29">
        <v>9</v>
      </c>
      <c r="D234" s="28">
        <v>3</v>
      </c>
      <c r="E234" s="28">
        <v>14</v>
      </c>
      <c r="F234" s="27" t="s">
        <v>668</v>
      </c>
      <c r="G234" s="26">
        <v>0</v>
      </c>
      <c r="H234" s="24">
        <v>0</v>
      </c>
      <c r="I234" s="24">
        <v>14437500</v>
      </c>
      <c r="J234" s="24">
        <v>1813500</v>
      </c>
      <c r="K234" s="25">
        <v>1813388.65</v>
      </c>
      <c r="L234" s="24">
        <v>99.993859939343807</v>
      </c>
      <c r="M234" s="73">
        <f t="shared" si="3"/>
        <v>111.35000000009313</v>
      </c>
    </row>
    <row r="235" spans="1:13" s="1" customFormat="1" ht="23.25" hidden="1" customHeight="1" x14ac:dyDescent="0.2">
      <c r="A235" s="17"/>
      <c r="B235" s="16" t="s">
        <v>893</v>
      </c>
      <c r="C235" s="23">
        <v>9</v>
      </c>
      <c r="D235" s="22">
        <v>3</v>
      </c>
      <c r="E235" s="22">
        <v>14</v>
      </c>
      <c r="F235" s="21" t="s">
        <v>892</v>
      </c>
      <c r="G235" s="20">
        <v>0</v>
      </c>
      <c r="H235" s="18">
        <v>0</v>
      </c>
      <c r="I235" s="18">
        <v>14437500</v>
      </c>
      <c r="J235" s="18">
        <v>1813500</v>
      </c>
      <c r="K235" s="19">
        <v>1813388.65</v>
      </c>
      <c r="L235" s="18">
        <v>99.993859939343807</v>
      </c>
      <c r="M235" s="73">
        <f t="shared" si="3"/>
        <v>111.35000000009313</v>
      </c>
    </row>
    <row r="236" spans="1:13" s="1" customFormat="1" ht="23.25" hidden="1" customHeight="1" x14ac:dyDescent="0.2">
      <c r="A236" s="17"/>
      <c r="B236" s="16" t="s">
        <v>1370</v>
      </c>
      <c r="C236" s="23">
        <v>9</v>
      </c>
      <c r="D236" s="22">
        <v>3</v>
      </c>
      <c r="E236" s="22">
        <v>14</v>
      </c>
      <c r="F236" s="21" t="s">
        <v>1369</v>
      </c>
      <c r="G236" s="20">
        <v>0</v>
      </c>
      <c r="H236" s="18">
        <v>0</v>
      </c>
      <c r="I236" s="18">
        <v>14437500</v>
      </c>
      <c r="J236" s="18">
        <v>1813500</v>
      </c>
      <c r="K236" s="19">
        <v>1813388.65</v>
      </c>
      <c r="L236" s="18">
        <v>99.993859939343807</v>
      </c>
      <c r="M236" s="73">
        <f t="shared" si="3"/>
        <v>111.35000000009313</v>
      </c>
    </row>
    <row r="237" spans="1:13" s="1" customFormat="1" ht="23.25" hidden="1" customHeight="1" x14ac:dyDescent="0.2">
      <c r="A237" s="17"/>
      <c r="B237" s="16" t="s">
        <v>28</v>
      </c>
      <c r="C237" s="15">
        <v>9</v>
      </c>
      <c r="D237" s="14">
        <v>3</v>
      </c>
      <c r="E237" s="14">
        <v>14</v>
      </c>
      <c r="F237" s="13" t="s">
        <v>1369</v>
      </c>
      <c r="G237" s="12" t="s">
        <v>26</v>
      </c>
      <c r="H237" s="10">
        <v>0</v>
      </c>
      <c r="I237" s="10">
        <v>14437500</v>
      </c>
      <c r="J237" s="10">
        <v>1813500</v>
      </c>
      <c r="K237" s="11">
        <v>1813388.65</v>
      </c>
      <c r="L237" s="10">
        <v>99.993859939343807</v>
      </c>
      <c r="M237" s="73">
        <f t="shared" si="3"/>
        <v>111.35000000009313</v>
      </c>
    </row>
    <row r="238" spans="1:13" s="1" customFormat="1" ht="13.5" hidden="1" customHeight="1" x14ac:dyDescent="0.2">
      <c r="A238" s="17"/>
      <c r="B238" s="16" t="s">
        <v>56</v>
      </c>
      <c r="C238" s="15">
        <v>9</v>
      </c>
      <c r="D238" s="14">
        <v>4</v>
      </c>
      <c r="E238" s="14">
        <v>0</v>
      </c>
      <c r="F238" s="13">
        <v>0</v>
      </c>
      <c r="G238" s="12">
        <v>0</v>
      </c>
      <c r="H238" s="10">
        <v>0</v>
      </c>
      <c r="I238" s="10">
        <v>356475900</v>
      </c>
      <c r="J238" s="10">
        <v>105111600</v>
      </c>
      <c r="K238" s="11">
        <v>96691442.430000007</v>
      </c>
      <c r="L238" s="10">
        <v>91.989316526434763</v>
      </c>
      <c r="M238" s="73">
        <f t="shared" si="3"/>
        <v>8420157.5699999928</v>
      </c>
    </row>
    <row r="239" spans="1:13" s="1" customFormat="1" ht="13.5" hidden="1" customHeight="1" x14ac:dyDescent="0.2">
      <c r="A239" s="17"/>
      <c r="B239" s="16" t="s">
        <v>889</v>
      </c>
      <c r="C239" s="15">
        <v>9</v>
      </c>
      <c r="D239" s="14">
        <v>4</v>
      </c>
      <c r="E239" s="14">
        <v>1</v>
      </c>
      <c r="F239" s="13">
        <v>0</v>
      </c>
      <c r="G239" s="12">
        <v>0</v>
      </c>
      <c r="H239" s="10">
        <v>0</v>
      </c>
      <c r="I239" s="10">
        <v>447300</v>
      </c>
      <c r="J239" s="10">
        <v>133600</v>
      </c>
      <c r="K239" s="11">
        <v>133537.29</v>
      </c>
      <c r="L239" s="10">
        <v>99.953061377245504</v>
      </c>
      <c r="M239" s="73">
        <f t="shared" si="3"/>
        <v>62.709999999991851</v>
      </c>
    </row>
    <row r="240" spans="1:13" s="1" customFormat="1" ht="34.5" hidden="1" customHeight="1" x14ac:dyDescent="0.2">
      <c r="A240" s="17"/>
      <c r="B240" s="37" t="s">
        <v>888</v>
      </c>
      <c r="C240" s="36">
        <v>9</v>
      </c>
      <c r="D240" s="35">
        <v>4</v>
      </c>
      <c r="E240" s="35">
        <v>1</v>
      </c>
      <c r="F240" s="34" t="s">
        <v>887</v>
      </c>
      <c r="G240" s="33">
        <v>0</v>
      </c>
      <c r="H240" s="31">
        <v>0</v>
      </c>
      <c r="I240" s="31">
        <v>447300</v>
      </c>
      <c r="J240" s="31">
        <v>133600</v>
      </c>
      <c r="K240" s="32">
        <v>133537.29</v>
      </c>
      <c r="L240" s="31">
        <v>99.953061377245504</v>
      </c>
      <c r="M240" s="73">
        <f t="shared" si="3"/>
        <v>62.709999999991851</v>
      </c>
    </row>
    <row r="241" spans="1:13" s="1" customFormat="1" ht="13.5" hidden="1" customHeight="1" x14ac:dyDescent="0.2">
      <c r="A241" s="17"/>
      <c r="B241" s="30" t="s">
        <v>80</v>
      </c>
      <c r="C241" s="29">
        <v>9</v>
      </c>
      <c r="D241" s="28">
        <v>4</v>
      </c>
      <c r="E241" s="28">
        <v>1</v>
      </c>
      <c r="F241" s="27" t="s">
        <v>886</v>
      </c>
      <c r="G241" s="26">
        <v>0</v>
      </c>
      <c r="H241" s="24">
        <v>0</v>
      </c>
      <c r="I241" s="24">
        <v>447300</v>
      </c>
      <c r="J241" s="24">
        <v>133600</v>
      </c>
      <c r="K241" s="25">
        <v>133537.29</v>
      </c>
      <c r="L241" s="24">
        <v>99.953061377245504</v>
      </c>
      <c r="M241" s="73">
        <f t="shared" si="3"/>
        <v>62.709999999991851</v>
      </c>
    </row>
    <row r="242" spans="1:13" s="1" customFormat="1" ht="13.5" hidden="1" customHeight="1" x14ac:dyDescent="0.2">
      <c r="A242" s="17"/>
      <c r="B242" s="16" t="s">
        <v>885</v>
      </c>
      <c r="C242" s="23">
        <v>9</v>
      </c>
      <c r="D242" s="22">
        <v>4</v>
      </c>
      <c r="E242" s="22">
        <v>1</v>
      </c>
      <c r="F242" s="21" t="s">
        <v>884</v>
      </c>
      <c r="G242" s="20">
        <v>0</v>
      </c>
      <c r="H242" s="18">
        <v>0</v>
      </c>
      <c r="I242" s="18">
        <v>447300</v>
      </c>
      <c r="J242" s="18">
        <v>133600</v>
      </c>
      <c r="K242" s="19">
        <v>133537.29</v>
      </c>
      <c r="L242" s="18">
        <v>99.953061377245504</v>
      </c>
      <c r="M242" s="73">
        <f t="shared" si="3"/>
        <v>62.709999999991851</v>
      </c>
    </row>
    <row r="243" spans="1:13" s="1" customFormat="1" ht="23.25" hidden="1" customHeight="1" x14ac:dyDescent="0.2">
      <c r="A243" s="17"/>
      <c r="B243" s="16" t="s">
        <v>28</v>
      </c>
      <c r="C243" s="15">
        <v>9</v>
      </c>
      <c r="D243" s="14">
        <v>4</v>
      </c>
      <c r="E243" s="14">
        <v>1</v>
      </c>
      <c r="F243" s="13" t="s">
        <v>884</v>
      </c>
      <c r="G243" s="12" t="s">
        <v>26</v>
      </c>
      <c r="H243" s="10">
        <v>0</v>
      </c>
      <c r="I243" s="10">
        <v>447300</v>
      </c>
      <c r="J243" s="10">
        <v>133600</v>
      </c>
      <c r="K243" s="11">
        <v>133537.29</v>
      </c>
      <c r="L243" s="10">
        <v>99.953061377245504</v>
      </c>
      <c r="M243" s="73">
        <f t="shared" si="3"/>
        <v>62.709999999991851</v>
      </c>
    </row>
    <row r="244" spans="1:13" s="1" customFormat="1" ht="13.5" hidden="1" customHeight="1" x14ac:dyDescent="0.2">
      <c r="A244" s="17"/>
      <c r="B244" s="16" t="s">
        <v>1368</v>
      </c>
      <c r="C244" s="15">
        <v>9</v>
      </c>
      <c r="D244" s="14">
        <v>4</v>
      </c>
      <c r="E244" s="14">
        <v>10</v>
      </c>
      <c r="F244" s="13">
        <v>0</v>
      </c>
      <c r="G244" s="12">
        <v>0</v>
      </c>
      <c r="H244" s="10">
        <v>0</v>
      </c>
      <c r="I244" s="10">
        <v>356028600</v>
      </c>
      <c r="J244" s="10">
        <v>104978000</v>
      </c>
      <c r="K244" s="11">
        <v>96557905.140000001</v>
      </c>
      <c r="L244" s="10">
        <v>91.979181485644617</v>
      </c>
      <c r="M244" s="73">
        <f t="shared" si="3"/>
        <v>8420094.8599999994</v>
      </c>
    </row>
    <row r="245" spans="1:13" s="1" customFormat="1" ht="34.5" hidden="1" customHeight="1" x14ac:dyDescent="0.2">
      <c r="A245" s="17"/>
      <c r="B245" s="37" t="s">
        <v>1367</v>
      </c>
      <c r="C245" s="36">
        <v>9</v>
      </c>
      <c r="D245" s="35">
        <v>4</v>
      </c>
      <c r="E245" s="35">
        <v>10</v>
      </c>
      <c r="F245" s="34" t="s">
        <v>1366</v>
      </c>
      <c r="G245" s="33">
        <v>0</v>
      </c>
      <c r="H245" s="31">
        <v>0</v>
      </c>
      <c r="I245" s="31">
        <v>356028600</v>
      </c>
      <c r="J245" s="31">
        <v>104978000</v>
      </c>
      <c r="K245" s="32">
        <v>96557905.140000001</v>
      </c>
      <c r="L245" s="31">
        <v>91.979181485644617</v>
      </c>
      <c r="M245" s="73">
        <f t="shared" si="3"/>
        <v>8420094.8599999994</v>
      </c>
    </row>
    <row r="246" spans="1:13" s="1" customFormat="1" ht="34.5" hidden="1" customHeight="1" x14ac:dyDescent="0.2">
      <c r="A246" s="17"/>
      <c r="B246" s="30" t="s">
        <v>1365</v>
      </c>
      <c r="C246" s="29">
        <v>9</v>
      </c>
      <c r="D246" s="28">
        <v>4</v>
      </c>
      <c r="E246" s="28">
        <v>10</v>
      </c>
      <c r="F246" s="27" t="s">
        <v>1364</v>
      </c>
      <c r="G246" s="26">
        <v>0</v>
      </c>
      <c r="H246" s="24">
        <v>0</v>
      </c>
      <c r="I246" s="24">
        <v>196508300</v>
      </c>
      <c r="J246" s="24">
        <v>57110200</v>
      </c>
      <c r="K246" s="25">
        <v>54285685.009999998</v>
      </c>
      <c r="L246" s="24">
        <v>95.054272284110368</v>
      </c>
      <c r="M246" s="73">
        <f t="shared" si="3"/>
        <v>2824514.9900000021</v>
      </c>
    </row>
    <row r="247" spans="1:13" s="1" customFormat="1" ht="68.25" hidden="1" customHeight="1" x14ac:dyDescent="0.2">
      <c r="A247" s="17"/>
      <c r="B247" s="16" t="s">
        <v>1363</v>
      </c>
      <c r="C247" s="23">
        <v>9</v>
      </c>
      <c r="D247" s="22">
        <v>4</v>
      </c>
      <c r="E247" s="22">
        <v>10</v>
      </c>
      <c r="F247" s="21" t="s">
        <v>1362</v>
      </c>
      <c r="G247" s="20">
        <v>0</v>
      </c>
      <c r="H247" s="18">
        <v>0</v>
      </c>
      <c r="I247" s="18">
        <v>56476100</v>
      </c>
      <c r="J247" s="18">
        <v>16054700</v>
      </c>
      <c r="K247" s="19">
        <v>15880591.16</v>
      </c>
      <c r="L247" s="18">
        <v>98.915527291073644</v>
      </c>
      <c r="M247" s="73">
        <f t="shared" si="3"/>
        <v>174108.83999999985</v>
      </c>
    </row>
    <row r="248" spans="1:13" s="1" customFormat="1" ht="23.25" hidden="1" customHeight="1" x14ac:dyDescent="0.2">
      <c r="A248" s="17"/>
      <c r="B248" s="16" t="s">
        <v>77</v>
      </c>
      <c r="C248" s="23">
        <v>9</v>
      </c>
      <c r="D248" s="22">
        <v>4</v>
      </c>
      <c r="E248" s="22">
        <v>10</v>
      </c>
      <c r="F248" s="21" t="s">
        <v>1361</v>
      </c>
      <c r="G248" s="20">
        <v>0</v>
      </c>
      <c r="H248" s="18">
        <v>0</v>
      </c>
      <c r="I248" s="18">
        <v>56476100</v>
      </c>
      <c r="J248" s="18">
        <v>16054700</v>
      </c>
      <c r="K248" s="19">
        <v>15880591.16</v>
      </c>
      <c r="L248" s="18">
        <v>98.915527291073644</v>
      </c>
      <c r="M248" s="73">
        <f t="shared" si="3"/>
        <v>174108.83999999985</v>
      </c>
    </row>
    <row r="249" spans="1:13" s="1" customFormat="1" ht="57" hidden="1" customHeight="1" x14ac:dyDescent="0.2">
      <c r="A249" s="17"/>
      <c r="B249" s="16" t="s">
        <v>59</v>
      </c>
      <c r="C249" s="15">
        <v>9</v>
      </c>
      <c r="D249" s="14">
        <v>4</v>
      </c>
      <c r="E249" s="14">
        <v>10</v>
      </c>
      <c r="F249" s="13" t="s">
        <v>1361</v>
      </c>
      <c r="G249" s="12" t="s">
        <v>57</v>
      </c>
      <c r="H249" s="10">
        <v>0</v>
      </c>
      <c r="I249" s="10">
        <v>54549000</v>
      </c>
      <c r="J249" s="10">
        <v>15648700</v>
      </c>
      <c r="K249" s="11">
        <v>15527726.5</v>
      </c>
      <c r="L249" s="10">
        <v>99.226942174110306</v>
      </c>
      <c r="M249" s="73">
        <f t="shared" si="3"/>
        <v>120973.5</v>
      </c>
    </row>
    <row r="250" spans="1:13" s="83" customFormat="1" ht="23.25" hidden="1" customHeight="1" x14ac:dyDescent="0.2">
      <c r="A250" s="74"/>
      <c r="B250" s="75" t="s">
        <v>28</v>
      </c>
      <c r="C250" s="76">
        <v>9</v>
      </c>
      <c r="D250" s="77">
        <v>4</v>
      </c>
      <c r="E250" s="77">
        <v>10</v>
      </c>
      <c r="F250" s="78" t="s">
        <v>1361</v>
      </c>
      <c r="G250" s="79" t="s">
        <v>26</v>
      </c>
      <c r="H250" s="80">
        <v>0</v>
      </c>
      <c r="I250" s="80">
        <v>1068200</v>
      </c>
      <c r="J250" s="80">
        <v>244000</v>
      </c>
      <c r="K250" s="81">
        <v>190991.16</v>
      </c>
      <c r="L250" s="80">
        <v>78.27506557377049</v>
      </c>
      <c r="M250" s="82">
        <f t="shared" si="3"/>
        <v>53008.84</v>
      </c>
    </row>
    <row r="251" spans="1:13" s="1" customFormat="1" ht="13.5" hidden="1" customHeight="1" x14ac:dyDescent="0.2">
      <c r="A251" s="17"/>
      <c r="B251" s="16" t="s">
        <v>16</v>
      </c>
      <c r="C251" s="15">
        <v>9</v>
      </c>
      <c r="D251" s="14">
        <v>4</v>
      </c>
      <c r="E251" s="14">
        <v>10</v>
      </c>
      <c r="F251" s="13" t="s">
        <v>1361</v>
      </c>
      <c r="G251" s="12" t="s">
        <v>14</v>
      </c>
      <c r="H251" s="10">
        <v>0</v>
      </c>
      <c r="I251" s="10">
        <v>858900</v>
      </c>
      <c r="J251" s="10">
        <v>162000</v>
      </c>
      <c r="K251" s="11">
        <v>161873.5</v>
      </c>
      <c r="L251" s="10">
        <v>99.921913580246908</v>
      </c>
      <c r="M251" s="73">
        <f t="shared" si="3"/>
        <v>126.5</v>
      </c>
    </row>
    <row r="252" spans="1:13" s="1" customFormat="1" ht="45.75" hidden="1" customHeight="1" x14ac:dyDescent="0.2">
      <c r="A252" s="17"/>
      <c r="B252" s="16" t="s">
        <v>1360</v>
      </c>
      <c r="C252" s="23">
        <v>9</v>
      </c>
      <c r="D252" s="22">
        <v>4</v>
      </c>
      <c r="E252" s="22">
        <v>10</v>
      </c>
      <c r="F252" s="21" t="s">
        <v>1359</v>
      </c>
      <c r="G252" s="20">
        <v>0</v>
      </c>
      <c r="H252" s="18">
        <v>0</v>
      </c>
      <c r="I252" s="18">
        <v>136328300</v>
      </c>
      <c r="J252" s="18">
        <v>40305000</v>
      </c>
      <c r="K252" s="19">
        <v>38003375.079999998</v>
      </c>
      <c r="L252" s="18">
        <v>94.289480411859572</v>
      </c>
      <c r="M252" s="73">
        <f t="shared" si="3"/>
        <v>2301624.9200000018</v>
      </c>
    </row>
    <row r="253" spans="1:13" s="1" customFormat="1" ht="34.5" hidden="1" customHeight="1" x14ac:dyDescent="0.2">
      <c r="A253" s="17"/>
      <c r="B253" s="16" t="s">
        <v>1353</v>
      </c>
      <c r="C253" s="23">
        <v>9</v>
      </c>
      <c r="D253" s="22">
        <v>4</v>
      </c>
      <c r="E253" s="22">
        <v>10</v>
      </c>
      <c r="F253" s="21" t="s">
        <v>1358</v>
      </c>
      <c r="G253" s="20">
        <v>0</v>
      </c>
      <c r="H253" s="18">
        <v>0</v>
      </c>
      <c r="I253" s="18">
        <v>131145900</v>
      </c>
      <c r="J253" s="18">
        <v>40305000</v>
      </c>
      <c r="K253" s="19">
        <v>38003375.079999998</v>
      </c>
      <c r="L253" s="18">
        <v>94.289480411859572</v>
      </c>
      <c r="M253" s="73">
        <f t="shared" si="3"/>
        <v>2301624.9200000018</v>
      </c>
    </row>
    <row r="254" spans="1:13" s="83" customFormat="1" ht="23.25" hidden="1" customHeight="1" x14ac:dyDescent="0.2">
      <c r="A254" s="74"/>
      <c r="B254" s="75" t="s">
        <v>28</v>
      </c>
      <c r="C254" s="76">
        <v>9</v>
      </c>
      <c r="D254" s="77">
        <v>4</v>
      </c>
      <c r="E254" s="77">
        <v>10</v>
      </c>
      <c r="F254" s="78" t="s">
        <v>1358</v>
      </c>
      <c r="G254" s="79" t="s">
        <v>26</v>
      </c>
      <c r="H254" s="80">
        <v>0</v>
      </c>
      <c r="I254" s="80">
        <v>131145900</v>
      </c>
      <c r="J254" s="80">
        <v>40305000</v>
      </c>
      <c r="K254" s="81">
        <v>38003375.079999998</v>
      </c>
      <c r="L254" s="80">
        <v>94.289480411859572</v>
      </c>
      <c r="M254" s="82">
        <f t="shared" si="3"/>
        <v>2301624.9200000018</v>
      </c>
    </row>
    <row r="255" spans="1:13" s="1" customFormat="1" ht="23.25" hidden="1" customHeight="1" x14ac:dyDescent="0.2">
      <c r="A255" s="17"/>
      <c r="B255" s="16" t="s">
        <v>1357</v>
      </c>
      <c r="C255" s="23">
        <v>9</v>
      </c>
      <c r="D255" s="22">
        <v>4</v>
      </c>
      <c r="E255" s="22">
        <v>10</v>
      </c>
      <c r="F255" s="21" t="s">
        <v>1356</v>
      </c>
      <c r="G255" s="20">
        <v>0</v>
      </c>
      <c r="H255" s="18">
        <v>0</v>
      </c>
      <c r="I255" s="18">
        <v>5182400</v>
      </c>
      <c r="J255" s="18">
        <v>0</v>
      </c>
      <c r="K255" s="19">
        <v>0</v>
      </c>
      <c r="L255" s="18"/>
      <c r="M255" s="73">
        <f t="shared" si="3"/>
        <v>0</v>
      </c>
    </row>
    <row r="256" spans="1:13" s="1" customFormat="1" ht="23.25" hidden="1" customHeight="1" x14ac:dyDescent="0.2">
      <c r="A256" s="17"/>
      <c r="B256" s="16" t="s">
        <v>28</v>
      </c>
      <c r="C256" s="15">
        <v>9</v>
      </c>
      <c r="D256" s="14">
        <v>4</v>
      </c>
      <c r="E256" s="14">
        <v>10</v>
      </c>
      <c r="F256" s="13" t="s">
        <v>1356</v>
      </c>
      <c r="G256" s="12" t="s">
        <v>26</v>
      </c>
      <c r="H256" s="10">
        <v>0</v>
      </c>
      <c r="I256" s="10">
        <v>5182400</v>
      </c>
      <c r="J256" s="10">
        <v>0</v>
      </c>
      <c r="K256" s="11">
        <v>0</v>
      </c>
      <c r="L256" s="10"/>
      <c r="M256" s="73">
        <f t="shared" si="3"/>
        <v>0</v>
      </c>
    </row>
    <row r="257" spans="1:13" s="1" customFormat="1" ht="23.25" hidden="1" customHeight="1" x14ac:dyDescent="0.2">
      <c r="A257" s="17"/>
      <c r="B257" s="16" t="s">
        <v>1355</v>
      </c>
      <c r="C257" s="23">
        <v>9</v>
      </c>
      <c r="D257" s="22">
        <v>4</v>
      </c>
      <c r="E257" s="22">
        <v>10</v>
      </c>
      <c r="F257" s="21" t="s">
        <v>1354</v>
      </c>
      <c r="G257" s="20">
        <v>0</v>
      </c>
      <c r="H257" s="18">
        <v>0</v>
      </c>
      <c r="I257" s="18">
        <v>3703900</v>
      </c>
      <c r="J257" s="18">
        <v>750500</v>
      </c>
      <c r="K257" s="19">
        <v>401718.77</v>
      </c>
      <c r="L257" s="18">
        <v>53.526818121252496</v>
      </c>
      <c r="M257" s="73">
        <f t="shared" si="3"/>
        <v>348781.23</v>
      </c>
    </row>
    <row r="258" spans="1:13" s="1" customFormat="1" ht="34.5" hidden="1" customHeight="1" x14ac:dyDescent="0.2">
      <c r="A258" s="17"/>
      <c r="B258" s="16" t="s">
        <v>1353</v>
      </c>
      <c r="C258" s="23">
        <v>9</v>
      </c>
      <c r="D258" s="22">
        <v>4</v>
      </c>
      <c r="E258" s="22">
        <v>10</v>
      </c>
      <c r="F258" s="21" t="s">
        <v>1352</v>
      </c>
      <c r="G258" s="20">
        <v>0</v>
      </c>
      <c r="H258" s="18">
        <v>0</v>
      </c>
      <c r="I258" s="18">
        <v>3703900</v>
      </c>
      <c r="J258" s="18">
        <v>750500</v>
      </c>
      <c r="K258" s="19">
        <v>401718.77</v>
      </c>
      <c r="L258" s="18">
        <v>53.526818121252496</v>
      </c>
      <c r="M258" s="73">
        <f t="shared" si="3"/>
        <v>348781.23</v>
      </c>
    </row>
    <row r="259" spans="1:13" s="83" customFormat="1" ht="23.25" hidden="1" customHeight="1" x14ac:dyDescent="0.2">
      <c r="A259" s="74"/>
      <c r="B259" s="75" t="s">
        <v>28</v>
      </c>
      <c r="C259" s="76">
        <v>9</v>
      </c>
      <c r="D259" s="77">
        <v>4</v>
      </c>
      <c r="E259" s="77">
        <v>10</v>
      </c>
      <c r="F259" s="78" t="s">
        <v>1352</v>
      </c>
      <c r="G259" s="79" t="s">
        <v>26</v>
      </c>
      <c r="H259" s="80">
        <v>0</v>
      </c>
      <c r="I259" s="80">
        <v>3703900</v>
      </c>
      <c r="J259" s="80">
        <v>750500</v>
      </c>
      <c r="K259" s="81">
        <v>401718.77</v>
      </c>
      <c r="L259" s="80">
        <v>53.526818121252496</v>
      </c>
      <c r="M259" s="82">
        <f t="shared" si="3"/>
        <v>348781.23</v>
      </c>
    </row>
    <row r="260" spans="1:13" s="1" customFormat="1" ht="45.75" hidden="1" customHeight="1" x14ac:dyDescent="0.2">
      <c r="A260" s="17"/>
      <c r="B260" s="30" t="s">
        <v>1351</v>
      </c>
      <c r="C260" s="29">
        <v>9</v>
      </c>
      <c r="D260" s="28">
        <v>4</v>
      </c>
      <c r="E260" s="28">
        <v>10</v>
      </c>
      <c r="F260" s="27" t="s">
        <v>1350</v>
      </c>
      <c r="G260" s="26">
        <v>0</v>
      </c>
      <c r="H260" s="24">
        <v>0</v>
      </c>
      <c r="I260" s="24">
        <v>93102900</v>
      </c>
      <c r="J260" s="24">
        <v>25939900</v>
      </c>
      <c r="K260" s="25">
        <v>24467982.5</v>
      </c>
      <c r="L260" s="24">
        <v>94.325662396539698</v>
      </c>
      <c r="M260" s="73">
        <f t="shared" si="3"/>
        <v>1471917.5</v>
      </c>
    </row>
    <row r="261" spans="1:13" s="1" customFormat="1" ht="34.5" hidden="1" customHeight="1" x14ac:dyDescent="0.2">
      <c r="A261" s="17"/>
      <c r="B261" s="16" t="s">
        <v>1349</v>
      </c>
      <c r="C261" s="23">
        <v>9</v>
      </c>
      <c r="D261" s="22">
        <v>4</v>
      </c>
      <c r="E261" s="22">
        <v>10</v>
      </c>
      <c r="F261" s="21" t="s">
        <v>1348</v>
      </c>
      <c r="G261" s="20">
        <v>0</v>
      </c>
      <c r="H261" s="18">
        <v>0</v>
      </c>
      <c r="I261" s="18">
        <v>79502700</v>
      </c>
      <c r="J261" s="18">
        <v>25705900</v>
      </c>
      <c r="K261" s="19">
        <v>24233982.5</v>
      </c>
      <c r="L261" s="18">
        <v>94.274009079627632</v>
      </c>
      <c r="M261" s="73">
        <f t="shared" si="3"/>
        <v>1471917.5</v>
      </c>
    </row>
    <row r="262" spans="1:13" s="1" customFormat="1" ht="23.25" hidden="1" customHeight="1" x14ac:dyDescent="0.2">
      <c r="A262" s="17"/>
      <c r="B262" s="16" t="s">
        <v>77</v>
      </c>
      <c r="C262" s="23">
        <v>9</v>
      </c>
      <c r="D262" s="22">
        <v>4</v>
      </c>
      <c r="E262" s="22">
        <v>10</v>
      </c>
      <c r="F262" s="21" t="s">
        <v>1347</v>
      </c>
      <c r="G262" s="20">
        <v>0</v>
      </c>
      <c r="H262" s="18">
        <v>0</v>
      </c>
      <c r="I262" s="18">
        <v>79502700</v>
      </c>
      <c r="J262" s="18">
        <v>25705900</v>
      </c>
      <c r="K262" s="19">
        <v>24233982.5</v>
      </c>
      <c r="L262" s="18">
        <v>94.274009079627632</v>
      </c>
      <c r="M262" s="73">
        <f t="shared" si="3"/>
        <v>1471917.5</v>
      </c>
    </row>
    <row r="263" spans="1:13" s="83" customFormat="1" ht="57" hidden="1" customHeight="1" x14ac:dyDescent="0.2">
      <c r="A263" s="74"/>
      <c r="B263" s="75" t="s">
        <v>59</v>
      </c>
      <c r="C263" s="76">
        <v>9</v>
      </c>
      <c r="D263" s="77">
        <v>4</v>
      </c>
      <c r="E263" s="77">
        <v>10</v>
      </c>
      <c r="F263" s="78" t="s">
        <v>1347</v>
      </c>
      <c r="G263" s="79" t="s">
        <v>57</v>
      </c>
      <c r="H263" s="80">
        <v>0</v>
      </c>
      <c r="I263" s="80">
        <v>66972500</v>
      </c>
      <c r="J263" s="80">
        <v>21132300</v>
      </c>
      <c r="K263" s="81">
        <v>19867625.84</v>
      </c>
      <c r="L263" s="80">
        <v>94.015444793041937</v>
      </c>
      <c r="M263" s="82">
        <f t="shared" ref="M263:M326" si="4">J263-K263</f>
        <v>1264674.1600000001</v>
      </c>
    </row>
    <row r="264" spans="1:13" s="1" customFormat="1" ht="23.25" hidden="1" customHeight="1" x14ac:dyDescent="0.2">
      <c r="A264" s="17"/>
      <c r="B264" s="16" t="s">
        <v>28</v>
      </c>
      <c r="C264" s="15">
        <v>9</v>
      </c>
      <c r="D264" s="14">
        <v>4</v>
      </c>
      <c r="E264" s="14">
        <v>10</v>
      </c>
      <c r="F264" s="13" t="s">
        <v>1347</v>
      </c>
      <c r="G264" s="12" t="s">
        <v>26</v>
      </c>
      <c r="H264" s="10">
        <v>0</v>
      </c>
      <c r="I264" s="10">
        <v>12222900</v>
      </c>
      <c r="J264" s="10">
        <v>4486000</v>
      </c>
      <c r="K264" s="11">
        <v>4356343.66</v>
      </c>
      <c r="L264" s="10">
        <v>97.109756130182788</v>
      </c>
      <c r="M264" s="73">
        <f t="shared" si="4"/>
        <v>129656.33999999985</v>
      </c>
    </row>
    <row r="265" spans="1:13" s="83" customFormat="1" ht="13.5" hidden="1" customHeight="1" x14ac:dyDescent="0.2">
      <c r="A265" s="74"/>
      <c r="B265" s="75" t="s">
        <v>16</v>
      </c>
      <c r="C265" s="76">
        <v>9</v>
      </c>
      <c r="D265" s="77">
        <v>4</v>
      </c>
      <c r="E265" s="77">
        <v>10</v>
      </c>
      <c r="F265" s="78" t="s">
        <v>1347</v>
      </c>
      <c r="G265" s="79" t="s">
        <v>14</v>
      </c>
      <c r="H265" s="80">
        <v>0</v>
      </c>
      <c r="I265" s="80">
        <v>307300</v>
      </c>
      <c r="J265" s="80">
        <v>87600</v>
      </c>
      <c r="K265" s="81">
        <v>10013</v>
      </c>
      <c r="L265" s="80">
        <v>11.430365296803654</v>
      </c>
      <c r="M265" s="82">
        <f t="shared" si="4"/>
        <v>77587</v>
      </c>
    </row>
    <row r="266" spans="1:13" s="1" customFormat="1" ht="34.5" hidden="1" customHeight="1" x14ac:dyDescent="0.2">
      <c r="A266" s="17"/>
      <c r="B266" s="16" t="s">
        <v>1346</v>
      </c>
      <c r="C266" s="23">
        <v>9</v>
      </c>
      <c r="D266" s="22">
        <v>4</v>
      </c>
      <c r="E266" s="22">
        <v>10</v>
      </c>
      <c r="F266" s="21" t="s">
        <v>1345</v>
      </c>
      <c r="G266" s="20">
        <v>0</v>
      </c>
      <c r="H266" s="18">
        <v>0</v>
      </c>
      <c r="I266" s="18">
        <v>13600200</v>
      </c>
      <c r="J266" s="18">
        <v>234000</v>
      </c>
      <c r="K266" s="19">
        <v>234000</v>
      </c>
      <c r="L266" s="18">
        <v>100</v>
      </c>
      <c r="M266" s="73">
        <f t="shared" si="4"/>
        <v>0</v>
      </c>
    </row>
    <row r="267" spans="1:13" s="1" customFormat="1" ht="45.75" hidden="1" customHeight="1" x14ac:dyDescent="0.2">
      <c r="A267" s="17"/>
      <c r="B267" s="16" t="s">
        <v>1344</v>
      </c>
      <c r="C267" s="23">
        <v>9</v>
      </c>
      <c r="D267" s="22">
        <v>4</v>
      </c>
      <c r="E267" s="22">
        <v>10</v>
      </c>
      <c r="F267" s="21" t="s">
        <v>1343</v>
      </c>
      <c r="G267" s="20">
        <v>0</v>
      </c>
      <c r="H267" s="18">
        <v>0</v>
      </c>
      <c r="I267" s="18">
        <v>13600200</v>
      </c>
      <c r="J267" s="18">
        <v>234000</v>
      </c>
      <c r="K267" s="19">
        <v>234000</v>
      </c>
      <c r="L267" s="18">
        <v>100</v>
      </c>
      <c r="M267" s="73">
        <f t="shared" si="4"/>
        <v>0</v>
      </c>
    </row>
    <row r="268" spans="1:13" s="1" customFormat="1" ht="23.25" hidden="1" customHeight="1" x14ac:dyDescent="0.2">
      <c r="A268" s="17"/>
      <c r="B268" s="16" t="s">
        <v>28</v>
      </c>
      <c r="C268" s="15">
        <v>9</v>
      </c>
      <c r="D268" s="14">
        <v>4</v>
      </c>
      <c r="E268" s="14">
        <v>10</v>
      </c>
      <c r="F268" s="13" t="s">
        <v>1343</v>
      </c>
      <c r="G268" s="12" t="s">
        <v>26</v>
      </c>
      <c r="H268" s="10">
        <v>0</v>
      </c>
      <c r="I268" s="10">
        <v>13600200</v>
      </c>
      <c r="J268" s="10">
        <v>234000</v>
      </c>
      <c r="K268" s="11">
        <v>234000</v>
      </c>
      <c r="L268" s="10">
        <v>100</v>
      </c>
      <c r="M268" s="73">
        <f t="shared" si="4"/>
        <v>0</v>
      </c>
    </row>
    <row r="269" spans="1:13" s="1" customFormat="1" ht="34.5" hidden="1" customHeight="1" x14ac:dyDescent="0.2">
      <c r="A269" s="17"/>
      <c r="B269" s="30" t="s">
        <v>1336</v>
      </c>
      <c r="C269" s="29">
        <v>9</v>
      </c>
      <c r="D269" s="28">
        <v>4</v>
      </c>
      <c r="E269" s="28">
        <v>10</v>
      </c>
      <c r="F269" s="27" t="s">
        <v>1335</v>
      </c>
      <c r="G269" s="26">
        <v>0</v>
      </c>
      <c r="H269" s="24">
        <v>0</v>
      </c>
      <c r="I269" s="24">
        <v>23385800</v>
      </c>
      <c r="J269" s="24">
        <v>7830000</v>
      </c>
      <c r="K269" s="25">
        <v>7691445.96</v>
      </c>
      <c r="L269" s="24">
        <v>98.230472030651342</v>
      </c>
      <c r="M269" s="73">
        <f t="shared" si="4"/>
        <v>138554.04000000004</v>
      </c>
    </row>
    <row r="270" spans="1:13" s="1" customFormat="1" ht="34.5" hidden="1" customHeight="1" x14ac:dyDescent="0.2">
      <c r="A270" s="17"/>
      <c r="B270" s="16" t="s">
        <v>1334</v>
      </c>
      <c r="C270" s="23">
        <v>9</v>
      </c>
      <c r="D270" s="22">
        <v>4</v>
      </c>
      <c r="E270" s="22">
        <v>10</v>
      </c>
      <c r="F270" s="21" t="s">
        <v>1333</v>
      </c>
      <c r="G270" s="20">
        <v>0</v>
      </c>
      <c r="H270" s="18">
        <v>0</v>
      </c>
      <c r="I270" s="18">
        <v>23385800</v>
      </c>
      <c r="J270" s="18">
        <v>7830000</v>
      </c>
      <c r="K270" s="19">
        <v>7691445.96</v>
      </c>
      <c r="L270" s="18">
        <v>98.230472030651342</v>
      </c>
      <c r="M270" s="73">
        <f t="shared" si="4"/>
        <v>138554.04000000004</v>
      </c>
    </row>
    <row r="271" spans="1:13" s="1" customFormat="1" ht="45.75" hidden="1" customHeight="1" x14ac:dyDescent="0.2">
      <c r="A271" s="17"/>
      <c r="B271" s="16" t="s">
        <v>1332</v>
      </c>
      <c r="C271" s="23">
        <v>9</v>
      </c>
      <c r="D271" s="22">
        <v>4</v>
      </c>
      <c r="E271" s="22">
        <v>10</v>
      </c>
      <c r="F271" s="21" t="s">
        <v>1331</v>
      </c>
      <c r="G271" s="20">
        <v>0</v>
      </c>
      <c r="H271" s="18">
        <v>0</v>
      </c>
      <c r="I271" s="18">
        <v>23385800</v>
      </c>
      <c r="J271" s="18">
        <v>7830000</v>
      </c>
      <c r="K271" s="19">
        <v>7691445.96</v>
      </c>
      <c r="L271" s="18">
        <v>98.230472030651342</v>
      </c>
      <c r="M271" s="73">
        <f t="shared" si="4"/>
        <v>138554.04000000004</v>
      </c>
    </row>
    <row r="272" spans="1:13" s="1" customFormat="1" ht="13.5" hidden="1" customHeight="1" x14ac:dyDescent="0.2">
      <c r="A272" s="17"/>
      <c r="B272" s="16" t="s">
        <v>16</v>
      </c>
      <c r="C272" s="15">
        <v>9</v>
      </c>
      <c r="D272" s="14">
        <v>4</v>
      </c>
      <c r="E272" s="14">
        <v>10</v>
      </c>
      <c r="F272" s="13" t="s">
        <v>1331</v>
      </c>
      <c r="G272" s="12" t="s">
        <v>14</v>
      </c>
      <c r="H272" s="10">
        <v>0</v>
      </c>
      <c r="I272" s="10">
        <v>23385800</v>
      </c>
      <c r="J272" s="10">
        <v>7830000</v>
      </c>
      <c r="K272" s="11">
        <v>7691445.96</v>
      </c>
      <c r="L272" s="10">
        <v>98.230472030651342</v>
      </c>
      <c r="M272" s="73">
        <f t="shared" si="4"/>
        <v>138554.04000000004</v>
      </c>
    </row>
    <row r="273" spans="1:13" s="1" customFormat="1" ht="13.5" hidden="1" customHeight="1" x14ac:dyDescent="0.2">
      <c r="A273" s="17"/>
      <c r="B273" s="30" t="s">
        <v>80</v>
      </c>
      <c r="C273" s="29">
        <v>9</v>
      </c>
      <c r="D273" s="28">
        <v>4</v>
      </c>
      <c r="E273" s="28">
        <v>10</v>
      </c>
      <c r="F273" s="27" t="s">
        <v>1716</v>
      </c>
      <c r="G273" s="26">
        <v>0</v>
      </c>
      <c r="H273" s="24">
        <v>0</v>
      </c>
      <c r="I273" s="24">
        <v>43031600</v>
      </c>
      <c r="J273" s="24">
        <v>14097900</v>
      </c>
      <c r="K273" s="25">
        <v>10112791.67</v>
      </c>
      <c r="L273" s="24">
        <v>71.732610317848753</v>
      </c>
      <c r="M273" s="73">
        <f t="shared" si="4"/>
        <v>3985108.33</v>
      </c>
    </row>
    <row r="274" spans="1:13" s="1" customFormat="1" ht="23.25" hidden="1" customHeight="1" x14ac:dyDescent="0.2">
      <c r="A274" s="17"/>
      <c r="B274" s="16" t="s">
        <v>60</v>
      </c>
      <c r="C274" s="23">
        <v>9</v>
      </c>
      <c r="D274" s="22">
        <v>4</v>
      </c>
      <c r="E274" s="22">
        <v>10</v>
      </c>
      <c r="F274" s="21" t="s">
        <v>1715</v>
      </c>
      <c r="G274" s="20">
        <v>0</v>
      </c>
      <c r="H274" s="18">
        <v>0</v>
      </c>
      <c r="I274" s="18">
        <v>43031600</v>
      </c>
      <c r="J274" s="18">
        <v>14097900</v>
      </c>
      <c r="K274" s="19">
        <v>10112791.67</v>
      </c>
      <c r="L274" s="18">
        <v>71.732610317848753</v>
      </c>
      <c r="M274" s="73">
        <f t="shared" si="4"/>
        <v>3985108.33</v>
      </c>
    </row>
    <row r="275" spans="1:13" s="83" customFormat="1" ht="57" hidden="1" customHeight="1" x14ac:dyDescent="0.2">
      <c r="A275" s="74"/>
      <c r="B275" s="75" t="s">
        <v>59</v>
      </c>
      <c r="C275" s="76">
        <v>9</v>
      </c>
      <c r="D275" s="77">
        <v>4</v>
      </c>
      <c r="E275" s="77">
        <v>10</v>
      </c>
      <c r="F275" s="78" t="s">
        <v>1715</v>
      </c>
      <c r="G275" s="79" t="s">
        <v>57</v>
      </c>
      <c r="H275" s="80">
        <v>0</v>
      </c>
      <c r="I275" s="80">
        <v>42918400</v>
      </c>
      <c r="J275" s="80">
        <v>13984700</v>
      </c>
      <c r="K275" s="81">
        <v>10065993.67</v>
      </c>
      <c r="L275" s="80">
        <v>71.978617131579512</v>
      </c>
      <c r="M275" s="82">
        <f t="shared" si="4"/>
        <v>3918706.33</v>
      </c>
    </row>
    <row r="276" spans="1:13" s="83" customFormat="1" ht="23.25" hidden="1" customHeight="1" x14ac:dyDescent="0.2">
      <c r="A276" s="74"/>
      <c r="B276" s="75" t="s">
        <v>28</v>
      </c>
      <c r="C276" s="76">
        <v>9</v>
      </c>
      <c r="D276" s="77">
        <v>4</v>
      </c>
      <c r="E276" s="77">
        <v>10</v>
      </c>
      <c r="F276" s="78" t="s">
        <v>1715</v>
      </c>
      <c r="G276" s="79" t="s">
        <v>26</v>
      </c>
      <c r="H276" s="80">
        <v>0</v>
      </c>
      <c r="I276" s="80">
        <v>108200</v>
      </c>
      <c r="J276" s="80">
        <v>108200</v>
      </c>
      <c r="K276" s="81">
        <v>46798</v>
      </c>
      <c r="L276" s="80">
        <v>43.251386321626619</v>
      </c>
      <c r="M276" s="82">
        <f t="shared" si="4"/>
        <v>61402</v>
      </c>
    </row>
    <row r="277" spans="1:13" s="83" customFormat="1" ht="13.5" hidden="1" customHeight="1" x14ac:dyDescent="0.2">
      <c r="A277" s="74"/>
      <c r="B277" s="75" t="s">
        <v>16</v>
      </c>
      <c r="C277" s="76">
        <v>9</v>
      </c>
      <c r="D277" s="77">
        <v>4</v>
      </c>
      <c r="E277" s="77">
        <v>10</v>
      </c>
      <c r="F277" s="78" t="s">
        <v>1715</v>
      </c>
      <c r="G277" s="79" t="s">
        <v>14</v>
      </c>
      <c r="H277" s="80">
        <v>0</v>
      </c>
      <c r="I277" s="80">
        <v>5000</v>
      </c>
      <c r="J277" s="80">
        <v>5000</v>
      </c>
      <c r="K277" s="81">
        <v>0</v>
      </c>
      <c r="L277" s="80">
        <v>0</v>
      </c>
      <c r="M277" s="82">
        <f t="shared" si="4"/>
        <v>5000</v>
      </c>
    </row>
    <row r="278" spans="1:13" s="1" customFormat="1" ht="13.5" hidden="1" customHeight="1" x14ac:dyDescent="0.2">
      <c r="A278" s="17"/>
      <c r="B278" s="16" t="s">
        <v>832</v>
      </c>
      <c r="C278" s="15">
        <v>9</v>
      </c>
      <c r="D278" s="14">
        <v>9</v>
      </c>
      <c r="E278" s="14">
        <v>0</v>
      </c>
      <c r="F278" s="13">
        <v>0</v>
      </c>
      <c r="G278" s="12">
        <v>0</v>
      </c>
      <c r="H278" s="10">
        <v>0</v>
      </c>
      <c r="I278" s="10">
        <v>11809000</v>
      </c>
      <c r="J278" s="10">
        <v>3580400</v>
      </c>
      <c r="K278" s="11">
        <v>2038855.83</v>
      </c>
      <c r="L278" s="10">
        <v>56.944917606971288</v>
      </c>
      <c r="M278" s="73">
        <f t="shared" si="4"/>
        <v>1541544.17</v>
      </c>
    </row>
    <row r="279" spans="1:13" s="1" customFormat="1" ht="13.5" hidden="1" customHeight="1" x14ac:dyDescent="0.2">
      <c r="A279" s="17"/>
      <c r="B279" s="16" t="s">
        <v>749</v>
      </c>
      <c r="C279" s="15">
        <v>9</v>
      </c>
      <c r="D279" s="14">
        <v>9</v>
      </c>
      <c r="E279" s="14">
        <v>9</v>
      </c>
      <c r="F279" s="13">
        <v>0</v>
      </c>
      <c r="G279" s="12">
        <v>0</v>
      </c>
      <c r="H279" s="10">
        <v>0</v>
      </c>
      <c r="I279" s="10">
        <v>11809000</v>
      </c>
      <c r="J279" s="10">
        <v>3580400</v>
      </c>
      <c r="K279" s="11">
        <v>2038855.83</v>
      </c>
      <c r="L279" s="10">
        <v>56.944917606971288</v>
      </c>
      <c r="M279" s="73">
        <f t="shared" si="4"/>
        <v>1541544.17</v>
      </c>
    </row>
    <row r="280" spans="1:13" s="1" customFormat="1" ht="34.5" hidden="1" customHeight="1" x14ac:dyDescent="0.2">
      <c r="A280" s="17"/>
      <c r="B280" s="37" t="s">
        <v>328</v>
      </c>
      <c r="C280" s="36">
        <v>9</v>
      </c>
      <c r="D280" s="35">
        <v>9</v>
      </c>
      <c r="E280" s="35">
        <v>9</v>
      </c>
      <c r="F280" s="34" t="s">
        <v>327</v>
      </c>
      <c r="G280" s="33">
        <v>0</v>
      </c>
      <c r="H280" s="31">
        <v>0</v>
      </c>
      <c r="I280" s="31">
        <v>11809000</v>
      </c>
      <c r="J280" s="31">
        <v>3580400</v>
      </c>
      <c r="K280" s="32">
        <v>2038855.83</v>
      </c>
      <c r="L280" s="31">
        <v>56.944917606971288</v>
      </c>
      <c r="M280" s="73">
        <f t="shared" si="4"/>
        <v>1541544.17</v>
      </c>
    </row>
    <row r="281" spans="1:13" s="1" customFormat="1" ht="34.5" hidden="1" customHeight="1" x14ac:dyDescent="0.2">
      <c r="A281" s="17"/>
      <c r="B281" s="30" t="s">
        <v>713</v>
      </c>
      <c r="C281" s="29">
        <v>9</v>
      </c>
      <c r="D281" s="28">
        <v>9</v>
      </c>
      <c r="E281" s="28">
        <v>9</v>
      </c>
      <c r="F281" s="27" t="s">
        <v>712</v>
      </c>
      <c r="G281" s="26">
        <v>0</v>
      </c>
      <c r="H281" s="24">
        <v>0</v>
      </c>
      <c r="I281" s="24">
        <v>11809000</v>
      </c>
      <c r="J281" s="24">
        <v>3580400</v>
      </c>
      <c r="K281" s="25">
        <v>2038855.83</v>
      </c>
      <c r="L281" s="24">
        <v>56.944917606971288</v>
      </c>
      <c r="M281" s="73">
        <f t="shared" si="4"/>
        <v>1541544.17</v>
      </c>
    </row>
    <row r="282" spans="1:13" s="1" customFormat="1" ht="79.5" hidden="1" customHeight="1" x14ac:dyDescent="0.2">
      <c r="A282" s="17"/>
      <c r="B282" s="16" t="s">
        <v>1330</v>
      </c>
      <c r="C282" s="23">
        <v>9</v>
      </c>
      <c r="D282" s="22">
        <v>9</v>
      </c>
      <c r="E282" s="22">
        <v>9</v>
      </c>
      <c r="F282" s="21" t="s">
        <v>1329</v>
      </c>
      <c r="G282" s="20">
        <v>0</v>
      </c>
      <c r="H282" s="18">
        <v>0</v>
      </c>
      <c r="I282" s="18">
        <v>11809000</v>
      </c>
      <c r="J282" s="18">
        <v>3580400</v>
      </c>
      <c r="K282" s="19">
        <v>2038855.83</v>
      </c>
      <c r="L282" s="18">
        <v>56.944917606971288</v>
      </c>
      <c r="M282" s="73">
        <f t="shared" si="4"/>
        <v>1541544.17</v>
      </c>
    </row>
    <row r="283" spans="1:13" s="1" customFormat="1" ht="34.5" hidden="1" customHeight="1" x14ac:dyDescent="0.2">
      <c r="A283" s="17"/>
      <c r="B283" s="16" t="s">
        <v>1328</v>
      </c>
      <c r="C283" s="23">
        <v>9</v>
      </c>
      <c r="D283" s="22">
        <v>9</v>
      </c>
      <c r="E283" s="22">
        <v>9</v>
      </c>
      <c r="F283" s="21" t="s">
        <v>1327</v>
      </c>
      <c r="G283" s="20">
        <v>0</v>
      </c>
      <c r="H283" s="18">
        <v>0</v>
      </c>
      <c r="I283" s="18">
        <v>11809000</v>
      </c>
      <c r="J283" s="18">
        <v>3580400</v>
      </c>
      <c r="K283" s="19">
        <v>2038855.83</v>
      </c>
      <c r="L283" s="18">
        <v>56.944917606971288</v>
      </c>
      <c r="M283" s="73">
        <f t="shared" si="4"/>
        <v>1541544.17</v>
      </c>
    </row>
    <row r="284" spans="1:13" s="83" customFormat="1" ht="23.25" hidden="1" customHeight="1" x14ac:dyDescent="0.2">
      <c r="A284" s="74"/>
      <c r="B284" s="75" t="s">
        <v>28</v>
      </c>
      <c r="C284" s="76">
        <v>9</v>
      </c>
      <c r="D284" s="77">
        <v>9</v>
      </c>
      <c r="E284" s="77">
        <v>9</v>
      </c>
      <c r="F284" s="78" t="s">
        <v>1327</v>
      </c>
      <c r="G284" s="79" t="s">
        <v>26</v>
      </c>
      <c r="H284" s="80">
        <v>0</v>
      </c>
      <c r="I284" s="80">
        <v>11809000</v>
      </c>
      <c r="J284" s="80">
        <v>3580400</v>
      </c>
      <c r="K284" s="81">
        <v>2038855.83</v>
      </c>
      <c r="L284" s="80">
        <v>56.944917606971288</v>
      </c>
      <c r="M284" s="82">
        <f t="shared" si="4"/>
        <v>1541544.17</v>
      </c>
    </row>
    <row r="285" spans="1:13" s="1" customFormat="1" ht="13.5" hidden="1" customHeight="1" x14ac:dyDescent="0.2">
      <c r="A285" s="17"/>
      <c r="B285" s="16" t="s">
        <v>1326</v>
      </c>
      <c r="C285" s="15">
        <v>9</v>
      </c>
      <c r="D285" s="14">
        <v>12</v>
      </c>
      <c r="E285" s="14">
        <v>0</v>
      </c>
      <c r="F285" s="13">
        <v>0</v>
      </c>
      <c r="G285" s="12">
        <v>0</v>
      </c>
      <c r="H285" s="10">
        <v>0</v>
      </c>
      <c r="I285" s="10">
        <v>115453300</v>
      </c>
      <c r="J285" s="10">
        <v>40585700</v>
      </c>
      <c r="K285" s="11">
        <v>40585700</v>
      </c>
      <c r="L285" s="10">
        <v>100</v>
      </c>
      <c r="M285" s="73">
        <f t="shared" si="4"/>
        <v>0</v>
      </c>
    </row>
    <row r="286" spans="1:13" s="1" customFormat="1" ht="13.5" hidden="1" customHeight="1" x14ac:dyDescent="0.2">
      <c r="A286" s="17"/>
      <c r="B286" s="16" t="s">
        <v>1325</v>
      </c>
      <c r="C286" s="15">
        <v>9</v>
      </c>
      <c r="D286" s="14">
        <v>12</v>
      </c>
      <c r="E286" s="14">
        <v>1</v>
      </c>
      <c r="F286" s="13">
        <v>0</v>
      </c>
      <c r="G286" s="12">
        <v>0</v>
      </c>
      <c r="H286" s="10">
        <v>0</v>
      </c>
      <c r="I286" s="10">
        <v>68650700</v>
      </c>
      <c r="J286" s="10">
        <v>24085700</v>
      </c>
      <c r="K286" s="11">
        <v>24085700</v>
      </c>
      <c r="L286" s="10">
        <v>100</v>
      </c>
      <c r="M286" s="73">
        <f t="shared" si="4"/>
        <v>0</v>
      </c>
    </row>
    <row r="287" spans="1:13" s="1" customFormat="1" ht="57" hidden="1" customHeight="1" x14ac:dyDescent="0.2">
      <c r="A287" s="17"/>
      <c r="B287" s="37" t="s">
        <v>354</v>
      </c>
      <c r="C287" s="36">
        <v>9</v>
      </c>
      <c r="D287" s="35">
        <v>12</v>
      </c>
      <c r="E287" s="35">
        <v>1</v>
      </c>
      <c r="F287" s="34" t="s">
        <v>353</v>
      </c>
      <c r="G287" s="33">
        <v>0</v>
      </c>
      <c r="H287" s="31">
        <v>0</v>
      </c>
      <c r="I287" s="31">
        <v>470900</v>
      </c>
      <c r="J287" s="31">
        <v>0</v>
      </c>
      <c r="K287" s="32">
        <v>0</v>
      </c>
      <c r="L287" s="31"/>
      <c r="M287" s="73">
        <f t="shared" si="4"/>
        <v>0</v>
      </c>
    </row>
    <row r="288" spans="1:13" s="1" customFormat="1" ht="34.5" hidden="1" customHeight="1" x14ac:dyDescent="0.2">
      <c r="A288" s="17"/>
      <c r="B288" s="30" t="s">
        <v>352</v>
      </c>
      <c r="C288" s="29">
        <v>9</v>
      </c>
      <c r="D288" s="28">
        <v>12</v>
      </c>
      <c r="E288" s="28">
        <v>1</v>
      </c>
      <c r="F288" s="27" t="s">
        <v>351</v>
      </c>
      <c r="G288" s="26">
        <v>0</v>
      </c>
      <c r="H288" s="24">
        <v>0</v>
      </c>
      <c r="I288" s="24">
        <v>470900</v>
      </c>
      <c r="J288" s="24">
        <v>0</v>
      </c>
      <c r="K288" s="25">
        <v>0</v>
      </c>
      <c r="L288" s="24"/>
      <c r="M288" s="73">
        <f t="shared" si="4"/>
        <v>0</v>
      </c>
    </row>
    <row r="289" spans="1:13" s="1" customFormat="1" ht="45.75" hidden="1" customHeight="1" x14ac:dyDescent="0.2">
      <c r="A289" s="17"/>
      <c r="B289" s="16" t="s">
        <v>1324</v>
      </c>
      <c r="C289" s="23">
        <v>9</v>
      </c>
      <c r="D289" s="22">
        <v>12</v>
      </c>
      <c r="E289" s="22">
        <v>1</v>
      </c>
      <c r="F289" s="21" t="s">
        <v>1323</v>
      </c>
      <c r="G289" s="20">
        <v>0</v>
      </c>
      <c r="H289" s="18">
        <v>0</v>
      </c>
      <c r="I289" s="18">
        <v>470900</v>
      </c>
      <c r="J289" s="18">
        <v>0</v>
      </c>
      <c r="K289" s="19">
        <v>0</v>
      </c>
      <c r="L289" s="18"/>
      <c r="M289" s="73">
        <f t="shared" si="4"/>
        <v>0</v>
      </c>
    </row>
    <row r="290" spans="1:13" s="1" customFormat="1" ht="23.25" hidden="1" customHeight="1" x14ac:dyDescent="0.2">
      <c r="A290" s="17"/>
      <c r="B290" s="16" t="s">
        <v>1322</v>
      </c>
      <c r="C290" s="23">
        <v>9</v>
      </c>
      <c r="D290" s="22">
        <v>12</v>
      </c>
      <c r="E290" s="22">
        <v>1</v>
      </c>
      <c r="F290" s="21" t="s">
        <v>1321</v>
      </c>
      <c r="G290" s="20">
        <v>0</v>
      </c>
      <c r="H290" s="18">
        <v>0</v>
      </c>
      <c r="I290" s="18">
        <v>470900</v>
      </c>
      <c r="J290" s="18">
        <v>0</v>
      </c>
      <c r="K290" s="19">
        <v>0</v>
      </c>
      <c r="L290" s="18"/>
      <c r="M290" s="73">
        <f t="shared" si="4"/>
        <v>0</v>
      </c>
    </row>
    <row r="291" spans="1:13" s="1" customFormat="1" ht="23.25" hidden="1" customHeight="1" x14ac:dyDescent="0.2">
      <c r="A291" s="17"/>
      <c r="B291" s="16" t="s">
        <v>48</v>
      </c>
      <c r="C291" s="15">
        <v>9</v>
      </c>
      <c r="D291" s="14">
        <v>12</v>
      </c>
      <c r="E291" s="14">
        <v>1</v>
      </c>
      <c r="F291" s="13" t="s">
        <v>1321</v>
      </c>
      <c r="G291" s="12" t="s">
        <v>46</v>
      </c>
      <c r="H291" s="10">
        <v>0</v>
      </c>
      <c r="I291" s="10">
        <v>470900</v>
      </c>
      <c r="J291" s="10">
        <v>0</v>
      </c>
      <c r="K291" s="11">
        <v>0</v>
      </c>
      <c r="L291" s="10"/>
      <c r="M291" s="73">
        <f t="shared" si="4"/>
        <v>0</v>
      </c>
    </row>
    <row r="292" spans="1:13" s="1" customFormat="1" ht="68.25" hidden="1" customHeight="1" x14ac:dyDescent="0.2">
      <c r="A292" s="17"/>
      <c r="B292" s="37" t="s">
        <v>11</v>
      </c>
      <c r="C292" s="36">
        <v>9</v>
      </c>
      <c r="D292" s="35">
        <v>12</v>
      </c>
      <c r="E292" s="35">
        <v>1</v>
      </c>
      <c r="F292" s="34" t="s">
        <v>10</v>
      </c>
      <c r="G292" s="33">
        <v>0</v>
      </c>
      <c r="H292" s="31">
        <v>0</v>
      </c>
      <c r="I292" s="31">
        <v>67794900</v>
      </c>
      <c r="J292" s="31">
        <v>24000000</v>
      </c>
      <c r="K292" s="32">
        <v>24000000</v>
      </c>
      <c r="L292" s="31">
        <v>100</v>
      </c>
      <c r="M292" s="73">
        <f t="shared" si="4"/>
        <v>0</v>
      </c>
    </row>
    <row r="293" spans="1:13" s="1" customFormat="1" ht="34.5" hidden="1" customHeight="1" x14ac:dyDescent="0.2">
      <c r="A293" s="17"/>
      <c r="B293" s="30" t="s">
        <v>1310</v>
      </c>
      <c r="C293" s="29">
        <v>9</v>
      </c>
      <c r="D293" s="28">
        <v>12</v>
      </c>
      <c r="E293" s="28">
        <v>1</v>
      </c>
      <c r="F293" s="27" t="s">
        <v>1309</v>
      </c>
      <c r="G293" s="26">
        <v>0</v>
      </c>
      <c r="H293" s="24">
        <v>0</v>
      </c>
      <c r="I293" s="24">
        <v>67794900</v>
      </c>
      <c r="J293" s="24">
        <v>24000000</v>
      </c>
      <c r="K293" s="25">
        <v>24000000</v>
      </c>
      <c r="L293" s="24">
        <v>100</v>
      </c>
      <c r="M293" s="73">
        <f t="shared" si="4"/>
        <v>0</v>
      </c>
    </row>
    <row r="294" spans="1:13" s="1" customFormat="1" ht="68.25" hidden="1" customHeight="1" x14ac:dyDescent="0.2">
      <c r="A294" s="17"/>
      <c r="B294" s="16" t="s">
        <v>1320</v>
      </c>
      <c r="C294" s="23">
        <v>9</v>
      </c>
      <c r="D294" s="22">
        <v>12</v>
      </c>
      <c r="E294" s="22">
        <v>1</v>
      </c>
      <c r="F294" s="21" t="s">
        <v>1319</v>
      </c>
      <c r="G294" s="20">
        <v>0</v>
      </c>
      <c r="H294" s="18">
        <v>0</v>
      </c>
      <c r="I294" s="18">
        <v>67794900</v>
      </c>
      <c r="J294" s="18">
        <v>24000000</v>
      </c>
      <c r="K294" s="19">
        <v>24000000</v>
      </c>
      <c r="L294" s="18">
        <v>100</v>
      </c>
      <c r="M294" s="73">
        <f t="shared" si="4"/>
        <v>0</v>
      </c>
    </row>
    <row r="295" spans="1:13" s="1" customFormat="1" ht="45.75" hidden="1" customHeight="1" x14ac:dyDescent="0.2">
      <c r="A295" s="17"/>
      <c r="B295" s="16" t="s">
        <v>621</v>
      </c>
      <c r="C295" s="23">
        <v>9</v>
      </c>
      <c r="D295" s="22">
        <v>12</v>
      </c>
      <c r="E295" s="22">
        <v>1</v>
      </c>
      <c r="F295" s="21" t="s">
        <v>1318</v>
      </c>
      <c r="G295" s="20">
        <v>0</v>
      </c>
      <c r="H295" s="18">
        <v>0</v>
      </c>
      <c r="I295" s="18">
        <v>67794900</v>
      </c>
      <c r="J295" s="18">
        <v>24000000</v>
      </c>
      <c r="K295" s="19">
        <v>24000000</v>
      </c>
      <c r="L295" s="18">
        <v>100</v>
      </c>
      <c r="M295" s="73">
        <f t="shared" si="4"/>
        <v>0</v>
      </c>
    </row>
    <row r="296" spans="1:13" s="1" customFormat="1" ht="23.25" hidden="1" customHeight="1" x14ac:dyDescent="0.2">
      <c r="A296" s="17"/>
      <c r="B296" s="16" t="s">
        <v>48</v>
      </c>
      <c r="C296" s="15">
        <v>9</v>
      </c>
      <c r="D296" s="14">
        <v>12</v>
      </c>
      <c r="E296" s="14">
        <v>1</v>
      </c>
      <c r="F296" s="13" t="s">
        <v>1318</v>
      </c>
      <c r="G296" s="12" t="s">
        <v>46</v>
      </c>
      <c r="H296" s="10">
        <v>0</v>
      </c>
      <c r="I296" s="10">
        <v>67794900</v>
      </c>
      <c r="J296" s="10">
        <v>24000000</v>
      </c>
      <c r="K296" s="11">
        <v>24000000</v>
      </c>
      <c r="L296" s="10">
        <v>100</v>
      </c>
      <c r="M296" s="73">
        <f t="shared" si="4"/>
        <v>0</v>
      </c>
    </row>
    <row r="297" spans="1:13" s="1" customFormat="1" ht="34.5" hidden="1" customHeight="1" x14ac:dyDescent="0.2">
      <c r="A297" s="17"/>
      <c r="B297" s="37" t="s">
        <v>639</v>
      </c>
      <c r="C297" s="36">
        <v>9</v>
      </c>
      <c r="D297" s="35">
        <v>12</v>
      </c>
      <c r="E297" s="35">
        <v>1</v>
      </c>
      <c r="F297" s="34" t="s">
        <v>638</v>
      </c>
      <c r="G297" s="33">
        <v>0</v>
      </c>
      <c r="H297" s="31">
        <v>0</v>
      </c>
      <c r="I297" s="31">
        <v>384900</v>
      </c>
      <c r="J297" s="31">
        <v>85700</v>
      </c>
      <c r="K297" s="32">
        <v>85700</v>
      </c>
      <c r="L297" s="31">
        <v>100</v>
      </c>
      <c r="M297" s="73">
        <f t="shared" si="4"/>
        <v>0</v>
      </c>
    </row>
    <row r="298" spans="1:13" s="1" customFormat="1" ht="102" hidden="1" customHeight="1" x14ac:dyDescent="0.2">
      <c r="A298" s="17"/>
      <c r="B298" s="30" t="s">
        <v>1317</v>
      </c>
      <c r="C298" s="29">
        <v>9</v>
      </c>
      <c r="D298" s="28">
        <v>12</v>
      </c>
      <c r="E298" s="28">
        <v>1</v>
      </c>
      <c r="F298" s="27" t="s">
        <v>1316</v>
      </c>
      <c r="G298" s="26">
        <v>0</v>
      </c>
      <c r="H298" s="24">
        <v>0</v>
      </c>
      <c r="I298" s="24">
        <v>384900</v>
      </c>
      <c r="J298" s="24">
        <v>85700</v>
      </c>
      <c r="K298" s="25">
        <v>85700</v>
      </c>
      <c r="L298" s="24">
        <v>100</v>
      </c>
      <c r="M298" s="73">
        <f t="shared" si="4"/>
        <v>0</v>
      </c>
    </row>
    <row r="299" spans="1:13" s="1" customFormat="1" ht="68.25" hidden="1" customHeight="1" x14ac:dyDescent="0.2">
      <c r="A299" s="17"/>
      <c r="B299" s="16" t="s">
        <v>1315</v>
      </c>
      <c r="C299" s="23">
        <v>9</v>
      </c>
      <c r="D299" s="22">
        <v>12</v>
      </c>
      <c r="E299" s="22">
        <v>1</v>
      </c>
      <c r="F299" s="21" t="s">
        <v>1314</v>
      </c>
      <c r="G299" s="20">
        <v>0</v>
      </c>
      <c r="H299" s="18">
        <v>0</v>
      </c>
      <c r="I299" s="18">
        <v>384900</v>
      </c>
      <c r="J299" s="18">
        <v>85700</v>
      </c>
      <c r="K299" s="19">
        <v>85700</v>
      </c>
      <c r="L299" s="18">
        <v>100</v>
      </c>
      <c r="M299" s="73">
        <f t="shared" si="4"/>
        <v>0</v>
      </c>
    </row>
    <row r="300" spans="1:13" s="1" customFormat="1" ht="79.5" hidden="1" customHeight="1" x14ac:dyDescent="0.2">
      <c r="A300" s="17"/>
      <c r="B300" s="16" t="s">
        <v>1313</v>
      </c>
      <c r="C300" s="23">
        <v>9</v>
      </c>
      <c r="D300" s="22">
        <v>12</v>
      </c>
      <c r="E300" s="22">
        <v>1</v>
      </c>
      <c r="F300" s="21" t="s">
        <v>1312</v>
      </c>
      <c r="G300" s="20">
        <v>0</v>
      </c>
      <c r="H300" s="18">
        <v>0</v>
      </c>
      <c r="I300" s="18">
        <v>384900</v>
      </c>
      <c r="J300" s="18">
        <v>85700</v>
      </c>
      <c r="K300" s="19">
        <v>85700</v>
      </c>
      <c r="L300" s="18">
        <v>100</v>
      </c>
      <c r="M300" s="73">
        <f t="shared" si="4"/>
        <v>0</v>
      </c>
    </row>
    <row r="301" spans="1:13" s="1" customFormat="1" ht="23.25" hidden="1" customHeight="1" x14ac:dyDescent="0.2">
      <c r="A301" s="17"/>
      <c r="B301" s="16" t="s">
        <v>48</v>
      </c>
      <c r="C301" s="15">
        <v>9</v>
      </c>
      <c r="D301" s="14">
        <v>12</v>
      </c>
      <c r="E301" s="14">
        <v>1</v>
      </c>
      <c r="F301" s="13" t="s">
        <v>1312</v>
      </c>
      <c r="G301" s="12" t="s">
        <v>46</v>
      </c>
      <c r="H301" s="10">
        <v>0</v>
      </c>
      <c r="I301" s="10">
        <v>384900</v>
      </c>
      <c r="J301" s="10">
        <v>85700</v>
      </c>
      <c r="K301" s="11">
        <v>85700</v>
      </c>
      <c r="L301" s="10">
        <v>100</v>
      </c>
      <c r="M301" s="73">
        <f t="shared" si="4"/>
        <v>0</v>
      </c>
    </row>
    <row r="302" spans="1:13" s="1" customFormat="1" ht="13.5" hidden="1" customHeight="1" x14ac:dyDescent="0.2">
      <c r="A302" s="17"/>
      <c r="B302" s="16" t="s">
        <v>1311</v>
      </c>
      <c r="C302" s="15">
        <v>9</v>
      </c>
      <c r="D302" s="14">
        <v>12</v>
      </c>
      <c r="E302" s="14">
        <v>2</v>
      </c>
      <c r="F302" s="13">
        <v>0</v>
      </c>
      <c r="G302" s="12">
        <v>0</v>
      </c>
      <c r="H302" s="10">
        <v>0</v>
      </c>
      <c r="I302" s="10">
        <v>46802600</v>
      </c>
      <c r="J302" s="10">
        <v>16500000</v>
      </c>
      <c r="K302" s="11">
        <v>16500000</v>
      </c>
      <c r="L302" s="10">
        <v>100</v>
      </c>
      <c r="M302" s="73">
        <f t="shared" si="4"/>
        <v>0</v>
      </c>
    </row>
    <row r="303" spans="1:13" s="1" customFormat="1" ht="68.25" hidden="1" customHeight="1" x14ac:dyDescent="0.2">
      <c r="A303" s="17"/>
      <c r="B303" s="37" t="s">
        <v>11</v>
      </c>
      <c r="C303" s="36">
        <v>9</v>
      </c>
      <c r="D303" s="35">
        <v>12</v>
      </c>
      <c r="E303" s="35">
        <v>2</v>
      </c>
      <c r="F303" s="34" t="s">
        <v>10</v>
      </c>
      <c r="G303" s="33">
        <v>0</v>
      </c>
      <c r="H303" s="31">
        <v>0</v>
      </c>
      <c r="I303" s="31">
        <v>46552300</v>
      </c>
      <c r="J303" s="31">
        <v>16500000</v>
      </c>
      <c r="K303" s="32">
        <v>16500000</v>
      </c>
      <c r="L303" s="31">
        <v>100</v>
      </c>
      <c r="M303" s="73">
        <f t="shared" si="4"/>
        <v>0</v>
      </c>
    </row>
    <row r="304" spans="1:13" s="1" customFormat="1" ht="34.5" hidden="1" customHeight="1" x14ac:dyDescent="0.2">
      <c r="A304" s="17"/>
      <c r="B304" s="30" t="s">
        <v>1310</v>
      </c>
      <c r="C304" s="29">
        <v>9</v>
      </c>
      <c r="D304" s="28">
        <v>12</v>
      </c>
      <c r="E304" s="28">
        <v>2</v>
      </c>
      <c r="F304" s="27" t="s">
        <v>1309</v>
      </c>
      <c r="G304" s="26">
        <v>0</v>
      </c>
      <c r="H304" s="24">
        <v>0</v>
      </c>
      <c r="I304" s="24">
        <v>46552300</v>
      </c>
      <c r="J304" s="24">
        <v>16500000</v>
      </c>
      <c r="K304" s="25">
        <v>16500000</v>
      </c>
      <c r="L304" s="24">
        <v>100</v>
      </c>
      <c r="M304" s="73">
        <f t="shared" si="4"/>
        <v>0</v>
      </c>
    </row>
    <row r="305" spans="1:13" s="1" customFormat="1" ht="79.5" hidden="1" customHeight="1" x14ac:dyDescent="0.2">
      <c r="A305" s="17"/>
      <c r="B305" s="16" t="s">
        <v>1308</v>
      </c>
      <c r="C305" s="23">
        <v>9</v>
      </c>
      <c r="D305" s="22">
        <v>12</v>
      </c>
      <c r="E305" s="22">
        <v>2</v>
      </c>
      <c r="F305" s="21" t="s">
        <v>1307</v>
      </c>
      <c r="G305" s="20">
        <v>0</v>
      </c>
      <c r="H305" s="18">
        <v>0</v>
      </c>
      <c r="I305" s="18">
        <v>46552300</v>
      </c>
      <c r="J305" s="18">
        <v>16500000</v>
      </c>
      <c r="K305" s="19">
        <v>16500000</v>
      </c>
      <c r="L305" s="18">
        <v>100</v>
      </c>
      <c r="M305" s="73">
        <f t="shared" si="4"/>
        <v>0</v>
      </c>
    </row>
    <row r="306" spans="1:13" s="1" customFormat="1" ht="45.75" hidden="1" customHeight="1" x14ac:dyDescent="0.2">
      <c r="A306" s="17"/>
      <c r="B306" s="16" t="s">
        <v>621</v>
      </c>
      <c r="C306" s="23">
        <v>9</v>
      </c>
      <c r="D306" s="22">
        <v>12</v>
      </c>
      <c r="E306" s="22">
        <v>2</v>
      </c>
      <c r="F306" s="21" t="s">
        <v>1306</v>
      </c>
      <c r="G306" s="20">
        <v>0</v>
      </c>
      <c r="H306" s="18">
        <v>0</v>
      </c>
      <c r="I306" s="18">
        <v>46552300</v>
      </c>
      <c r="J306" s="18">
        <v>16500000</v>
      </c>
      <c r="K306" s="19">
        <v>16500000</v>
      </c>
      <c r="L306" s="18">
        <v>100</v>
      </c>
      <c r="M306" s="73">
        <f t="shared" si="4"/>
        <v>0</v>
      </c>
    </row>
    <row r="307" spans="1:13" s="1" customFormat="1" ht="23.25" hidden="1" customHeight="1" x14ac:dyDescent="0.2">
      <c r="A307" s="17"/>
      <c r="B307" s="16" t="s">
        <v>48</v>
      </c>
      <c r="C307" s="15">
        <v>9</v>
      </c>
      <c r="D307" s="14">
        <v>12</v>
      </c>
      <c r="E307" s="14">
        <v>2</v>
      </c>
      <c r="F307" s="13" t="s">
        <v>1306</v>
      </c>
      <c r="G307" s="12" t="s">
        <v>46</v>
      </c>
      <c r="H307" s="10">
        <v>0</v>
      </c>
      <c r="I307" s="10">
        <v>46552300</v>
      </c>
      <c r="J307" s="10">
        <v>16500000</v>
      </c>
      <c r="K307" s="11">
        <v>16500000</v>
      </c>
      <c r="L307" s="10">
        <v>100</v>
      </c>
      <c r="M307" s="73">
        <f t="shared" si="4"/>
        <v>0</v>
      </c>
    </row>
    <row r="308" spans="1:13" s="1" customFormat="1" ht="34.5" hidden="1" customHeight="1" x14ac:dyDescent="0.2">
      <c r="A308" s="17"/>
      <c r="B308" s="37" t="s">
        <v>211</v>
      </c>
      <c r="C308" s="36">
        <v>9</v>
      </c>
      <c r="D308" s="35">
        <v>12</v>
      </c>
      <c r="E308" s="35">
        <v>2</v>
      </c>
      <c r="F308" s="34" t="s">
        <v>210</v>
      </c>
      <c r="G308" s="33">
        <v>0</v>
      </c>
      <c r="H308" s="31">
        <v>0</v>
      </c>
      <c r="I308" s="31">
        <v>250300</v>
      </c>
      <c r="J308" s="31">
        <v>0</v>
      </c>
      <c r="K308" s="32">
        <v>0</v>
      </c>
      <c r="L308" s="31"/>
      <c r="M308" s="73">
        <f t="shared" si="4"/>
        <v>0</v>
      </c>
    </row>
    <row r="309" spans="1:13" s="1" customFormat="1" ht="23.25" hidden="1" customHeight="1" x14ac:dyDescent="0.2">
      <c r="A309" s="17"/>
      <c r="B309" s="30" t="s">
        <v>209</v>
      </c>
      <c r="C309" s="29">
        <v>9</v>
      </c>
      <c r="D309" s="28">
        <v>12</v>
      </c>
      <c r="E309" s="28">
        <v>2</v>
      </c>
      <c r="F309" s="27" t="s">
        <v>208</v>
      </c>
      <c r="G309" s="26">
        <v>0</v>
      </c>
      <c r="H309" s="24">
        <v>0</v>
      </c>
      <c r="I309" s="24">
        <v>250300</v>
      </c>
      <c r="J309" s="24">
        <v>0</v>
      </c>
      <c r="K309" s="25">
        <v>0</v>
      </c>
      <c r="L309" s="24"/>
      <c r="M309" s="73">
        <f t="shared" si="4"/>
        <v>0</v>
      </c>
    </row>
    <row r="310" spans="1:13" s="1" customFormat="1" ht="34.5" hidden="1" customHeight="1" x14ac:dyDescent="0.2">
      <c r="A310" s="17"/>
      <c r="B310" s="16" t="s">
        <v>207</v>
      </c>
      <c r="C310" s="23">
        <v>9</v>
      </c>
      <c r="D310" s="22">
        <v>12</v>
      </c>
      <c r="E310" s="22">
        <v>2</v>
      </c>
      <c r="F310" s="21" t="s">
        <v>206</v>
      </c>
      <c r="G310" s="20">
        <v>0</v>
      </c>
      <c r="H310" s="18">
        <v>0</v>
      </c>
      <c r="I310" s="18">
        <v>250300</v>
      </c>
      <c r="J310" s="18">
        <v>0</v>
      </c>
      <c r="K310" s="19">
        <v>0</v>
      </c>
      <c r="L310" s="18"/>
      <c r="M310" s="73">
        <f t="shared" si="4"/>
        <v>0</v>
      </c>
    </row>
    <row r="311" spans="1:13" s="1" customFormat="1" ht="45.75" hidden="1" customHeight="1" x14ac:dyDescent="0.2">
      <c r="A311" s="17"/>
      <c r="B311" s="16" t="s">
        <v>205</v>
      </c>
      <c r="C311" s="23">
        <v>9</v>
      </c>
      <c r="D311" s="22">
        <v>12</v>
      </c>
      <c r="E311" s="22">
        <v>2</v>
      </c>
      <c r="F311" s="21" t="s">
        <v>204</v>
      </c>
      <c r="G311" s="20">
        <v>0</v>
      </c>
      <c r="H311" s="18">
        <v>0</v>
      </c>
      <c r="I311" s="18">
        <v>250300</v>
      </c>
      <c r="J311" s="18">
        <v>0</v>
      </c>
      <c r="K311" s="19">
        <v>0</v>
      </c>
      <c r="L311" s="18"/>
      <c r="M311" s="73">
        <f t="shared" si="4"/>
        <v>0</v>
      </c>
    </row>
    <row r="312" spans="1:13" s="1" customFormat="1" ht="23.25" hidden="1" customHeight="1" x14ac:dyDescent="0.2">
      <c r="A312" s="17"/>
      <c r="B312" s="16" t="s">
        <v>48</v>
      </c>
      <c r="C312" s="15">
        <v>9</v>
      </c>
      <c r="D312" s="14">
        <v>12</v>
      </c>
      <c r="E312" s="14">
        <v>2</v>
      </c>
      <c r="F312" s="13" t="s">
        <v>204</v>
      </c>
      <c r="G312" s="12" t="s">
        <v>46</v>
      </c>
      <c r="H312" s="10">
        <v>0</v>
      </c>
      <c r="I312" s="10">
        <v>250300</v>
      </c>
      <c r="J312" s="10">
        <v>0</v>
      </c>
      <c r="K312" s="11">
        <v>0</v>
      </c>
      <c r="L312" s="10"/>
      <c r="M312" s="73">
        <f t="shared" si="4"/>
        <v>0</v>
      </c>
    </row>
    <row r="313" spans="1:13" ht="34.5" customHeight="1" x14ac:dyDescent="0.2">
      <c r="A313" s="94"/>
      <c r="B313" s="95" t="s">
        <v>1714</v>
      </c>
      <c r="C313" s="96">
        <v>10</v>
      </c>
      <c r="D313" s="97">
        <v>0</v>
      </c>
      <c r="E313" s="97">
        <v>0</v>
      </c>
      <c r="F313" s="98">
        <v>0</v>
      </c>
      <c r="G313" s="99">
        <v>0</v>
      </c>
      <c r="H313" s="100">
        <v>5069213990</v>
      </c>
      <c r="I313" s="100">
        <v>5517363090</v>
      </c>
      <c r="J313" s="100">
        <v>3120726898.5999999</v>
      </c>
      <c r="K313" s="101">
        <v>3107932144.0300002</v>
      </c>
      <c r="L313" s="100">
        <v>99.590007232746331</v>
      </c>
      <c r="M313" s="73">
        <f t="shared" si="4"/>
        <v>12794754.569999695</v>
      </c>
    </row>
    <row r="314" spans="1:13" ht="13.5" customHeight="1" x14ac:dyDescent="0.2">
      <c r="A314" s="94"/>
      <c r="B314" s="91" t="s">
        <v>56</v>
      </c>
      <c r="C314" s="23">
        <v>10</v>
      </c>
      <c r="D314" s="22">
        <v>4</v>
      </c>
      <c r="E314" s="22">
        <v>0</v>
      </c>
      <c r="F314" s="21">
        <v>0</v>
      </c>
      <c r="G314" s="20">
        <v>0</v>
      </c>
      <c r="H314" s="18">
        <v>30286500</v>
      </c>
      <c r="I314" s="18">
        <v>32575200</v>
      </c>
      <c r="J314" s="18">
        <v>18069100</v>
      </c>
      <c r="K314" s="19">
        <v>18069100</v>
      </c>
      <c r="L314" s="18">
        <v>100</v>
      </c>
      <c r="M314" s="73">
        <f t="shared" si="4"/>
        <v>0</v>
      </c>
    </row>
    <row r="315" spans="1:13" ht="13.5" customHeight="1" x14ac:dyDescent="0.2">
      <c r="A315" s="94"/>
      <c r="B315" s="91" t="s">
        <v>55</v>
      </c>
      <c r="C315" s="23">
        <v>10</v>
      </c>
      <c r="D315" s="22">
        <v>4</v>
      </c>
      <c r="E315" s="22">
        <v>12</v>
      </c>
      <c r="F315" s="21">
        <v>0</v>
      </c>
      <c r="G315" s="20">
        <v>0</v>
      </c>
      <c r="H315" s="18">
        <v>30286500</v>
      </c>
      <c r="I315" s="18">
        <v>32575200</v>
      </c>
      <c r="J315" s="18">
        <v>18069100</v>
      </c>
      <c r="K315" s="19">
        <v>18069100</v>
      </c>
      <c r="L315" s="18">
        <v>100</v>
      </c>
      <c r="M315" s="73">
        <f t="shared" si="4"/>
        <v>0</v>
      </c>
    </row>
    <row r="316" spans="1:13" ht="34.5" customHeight="1" x14ac:dyDescent="0.2">
      <c r="A316" s="94"/>
      <c r="B316" s="95" t="s">
        <v>936</v>
      </c>
      <c r="C316" s="96">
        <v>10</v>
      </c>
      <c r="D316" s="97">
        <v>4</v>
      </c>
      <c r="E316" s="97">
        <v>12</v>
      </c>
      <c r="F316" s="98" t="s">
        <v>935</v>
      </c>
      <c r="G316" s="99">
        <v>0</v>
      </c>
      <c r="H316" s="100">
        <v>30286500</v>
      </c>
      <c r="I316" s="100">
        <v>32575200</v>
      </c>
      <c r="J316" s="100">
        <v>18069100</v>
      </c>
      <c r="K316" s="101">
        <v>18069100</v>
      </c>
      <c r="L316" s="100">
        <v>100</v>
      </c>
      <c r="M316" s="73">
        <f t="shared" si="4"/>
        <v>0</v>
      </c>
    </row>
    <row r="317" spans="1:13" ht="23.25" customHeight="1" x14ac:dyDescent="0.2">
      <c r="A317" s="94"/>
      <c r="B317" s="102" t="s">
        <v>1543</v>
      </c>
      <c r="C317" s="29">
        <v>10</v>
      </c>
      <c r="D317" s="28">
        <v>4</v>
      </c>
      <c r="E317" s="28">
        <v>12</v>
      </c>
      <c r="F317" s="27" t="s">
        <v>1542</v>
      </c>
      <c r="G317" s="26">
        <v>0</v>
      </c>
      <c r="H317" s="24">
        <v>30286500</v>
      </c>
      <c r="I317" s="24">
        <v>31084100</v>
      </c>
      <c r="J317" s="24">
        <v>16578000</v>
      </c>
      <c r="K317" s="25">
        <v>16578000</v>
      </c>
      <c r="L317" s="24">
        <v>100</v>
      </c>
      <c r="M317" s="73">
        <f t="shared" si="4"/>
        <v>0</v>
      </c>
    </row>
    <row r="318" spans="1:13" ht="34.5" customHeight="1" x14ac:dyDescent="0.2">
      <c r="A318" s="94"/>
      <c r="B318" s="91" t="s">
        <v>1541</v>
      </c>
      <c r="C318" s="23">
        <v>10</v>
      </c>
      <c r="D318" s="22">
        <v>4</v>
      </c>
      <c r="E318" s="22">
        <v>12</v>
      </c>
      <c r="F318" s="21" t="s">
        <v>1540</v>
      </c>
      <c r="G318" s="20">
        <v>0</v>
      </c>
      <c r="H318" s="18">
        <v>30286500</v>
      </c>
      <c r="I318" s="18">
        <v>31084100</v>
      </c>
      <c r="J318" s="18">
        <v>16578000</v>
      </c>
      <c r="K318" s="19">
        <v>16578000</v>
      </c>
      <c r="L318" s="18">
        <v>100</v>
      </c>
      <c r="M318" s="73">
        <f t="shared" si="4"/>
        <v>0</v>
      </c>
    </row>
    <row r="319" spans="1:13" ht="45.75" customHeight="1" x14ac:dyDescent="0.2">
      <c r="A319" s="94"/>
      <c r="B319" s="91" t="s">
        <v>621</v>
      </c>
      <c r="C319" s="23">
        <v>10</v>
      </c>
      <c r="D319" s="22">
        <v>4</v>
      </c>
      <c r="E319" s="22">
        <v>12</v>
      </c>
      <c r="F319" s="21" t="s">
        <v>1539</v>
      </c>
      <c r="G319" s="20">
        <v>0</v>
      </c>
      <c r="H319" s="18">
        <v>28692700</v>
      </c>
      <c r="I319" s="18">
        <v>28692700</v>
      </c>
      <c r="J319" s="18">
        <v>15060600</v>
      </c>
      <c r="K319" s="19">
        <v>15060600</v>
      </c>
      <c r="L319" s="18">
        <v>100</v>
      </c>
      <c r="M319" s="73">
        <f t="shared" si="4"/>
        <v>0</v>
      </c>
    </row>
    <row r="320" spans="1:13" ht="23.25" customHeight="1" x14ac:dyDescent="0.2">
      <c r="A320" s="94"/>
      <c r="B320" s="91" t="s">
        <v>48</v>
      </c>
      <c r="C320" s="23">
        <v>10</v>
      </c>
      <c r="D320" s="22">
        <v>4</v>
      </c>
      <c r="E320" s="22">
        <v>12</v>
      </c>
      <c r="F320" s="21" t="s">
        <v>1539</v>
      </c>
      <c r="G320" s="20" t="s">
        <v>46</v>
      </c>
      <c r="H320" s="18">
        <v>28692700</v>
      </c>
      <c r="I320" s="18">
        <v>28692700</v>
      </c>
      <c r="J320" s="18">
        <v>15060600</v>
      </c>
      <c r="K320" s="19">
        <v>15060600</v>
      </c>
      <c r="L320" s="18">
        <v>100</v>
      </c>
      <c r="M320" s="73">
        <f t="shared" si="4"/>
        <v>0</v>
      </c>
    </row>
    <row r="321" spans="1:13" ht="34.5" customHeight="1" x14ac:dyDescent="0.2">
      <c r="A321" s="94"/>
      <c r="B321" s="91" t="s">
        <v>617</v>
      </c>
      <c r="C321" s="23">
        <v>10</v>
      </c>
      <c r="D321" s="22">
        <v>4</v>
      </c>
      <c r="E321" s="22">
        <v>12</v>
      </c>
      <c r="F321" s="21" t="s">
        <v>1535</v>
      </c>
      <c r="G321" s="20">
        <v>0</v>
      </c>
      <c r="H321" s="18">
        <v>864000</v>
      </c>
      <c r="I321" s="18">
        <v>864000</v>
      </c>
      <c r="J321" s="18">
        <v>716500</v>
      </c>
      <c r="K321" s="19">
        <v>716500</v>
      </c>
      <c r="L321" s="18">
        <v>100</v>
      </c>
      <c r="M321" s="73">
        <f t="shared" si="4"/>
        <v>0</v>
      </c>
    </row>
    <row r="322" spans="1:13" ht="23.25" customHeight="1" x14ac:dyDescent="0.2">
      <c r="A322" s="94"/>
      <c r="B322" s="91" t="s">
        <v>48</v>
      </c>
      <c r="C322" s="23">
        <v>10</v>
      </c>
      <c r="D322" s="22">
        <v>4</v>
      </c>
      <c r="E322" s="22">
        <v>12</v>
      </c>
      <c r="F322" s="21" t="s">
        <v>1535</v>
      </c>
      <c r="G322" s="20" t="s">
        <v>46</v>
      </c>
      <c r="H322" s="18">
        <v>864000</v>
      </c>
      <c r="I322" s="18">
        <v>864000</v>
      </c>
      <c r="J322" s="18">
        <v>716500</v>
      </c>
      <c r="K322" s="19">
        <v>716500</v>
      </c>
      <c r="L322" s="18">
        <v>100</v>
      </c>
      <c r="M322" s="73">
        <f t="shared" si="4"/>
        <v>0</v>
      </c>
    </row>
    <row r="323" spans="1:13" ht="23.25" customHeight="1" x14ac:dyDescent="0.2">
      <c r="A323" s="94"/>
      <c r="B323" s="91" t="s">
        <v>767</v>
      </c>
      <c r="C323" s="23">
        <v>10</v>
      </c>
      <c r="D323" s="22">
        <v>4</v>
      </c>
      <c r="E323" s="22">
        <v>12</v>
      </c>
      <c r="F323" s="21" t="s">
        <v>1534</v>
      </c>
      <c r="G323" s="20">
        <v>0</v>
      </c>
      <c r="H323" s="18">
        <v>384100</v>
      </c>
      <c r="I323" s="18">
        <v>1181700</v>
      </c>
      <c r="J323" s="18">
        <v>724100</v>
      </c>
      <c r="K323" s="19">
        <v>724100</v>
      </c>
      <c r="L323" s="18">
        <v>100</v>
      </c>
      <c r="M323" s="73">
        <f t="shared" si="4"/>
        <v>0</v>
      </c>
    </row>
    <row r="324" spans="1:13" ht="23.25" customHeight="1" x14ac:dyDescent="0.2">
      <c r="A324" s="94"/>
      <c r="B324" s="91" t="s">
        <v>48</v>
      </c>
      <c r="C324" s="23">
        <v>10</v>
      </c>
      <c r="D324" s="22">
        <v>4</v>
      </c>
      <c r="E324" s="22">
        <v>12</v>
      </c>
      <c r="F324" s="21" t="s">
        <v>1534</v>
      </c>
      <c r="G324" s="20" t="s">
        <v>46</v>
      </c>
      <c r="H324" s="18">
        <v>384100</v>
      </c>
      <c r="I324" s="18">
        <v>1181700</v>
      </c>
      <c r="J324" s="18">
        <v>724100</v>
      </c>
      <c r="K324" s="19">
        <v>724100</v>
      </c>
      <c r="L324" s="18">
        <v>100</v>
      </c>
      <c r="M324" s="73">
        <f t="shared" si="4"/>
        <v>0</v>
      </c>
    </row>
    <row r="325" spans="1:13" ht="34.5" customHeight="1" x14ac:dyDescent="0.2">
      <c r="A325" s="94"/>
      <c r="B325" s="91" t="s">
        <v>1474</v>
      </c>
      <c r="C325" s="23">
        <v>10</v>
      </c>
      <c r="D325" s="22">
        <v>4</v>
      </c>
      <c r="E325" s="22">
        <v>12</v>
      </c>
      <c r="F325" s="21" t="s">
        <v>1529</v>
      </c>
      <c r="G325" s="20">
        <v>0</v>
      </c>
      <c r="H325" s="18">
        <v>345700</v>
      </c>
      <c r="I325" s="18">
        <v>345700</v>
      </c>
      <c r="J325" s="18">
        <v>76800</v>
      </c>
      <c r="K325" s="19">
        <v>76800</v>
      </c>
      <c r="L325" s="18">
        <v>100</v>
      </c>
      <c r="M325" s="73">
        <f t="shared" si="4"/>
        <v>0</v>
      </c>
    </row>
    <row r="326" spans="1:13" ht="23.25" customHeight="1" x14ac:dyDescent="0.2">
      <c r="A326" s="94"/>
      <c r="B326" s="91" t="s">
        <v>48</v>
      </c>
      <c r="C326" s="23">
        <v>10</v>
      </c>
      <c r="D326" s="22">
        <v>4</v>
      </c>
      <c r="E326" s="22">
        <v>12</v>
      </c>
      <c r="F326" s="21" t="s">
        <v>1529</v>
      </c>
      <c r="G326" s="20" t="s">
        <v>46</v>
      </c>
      <c r="H326" s="18">
        <v>345700</v>
      </c>
      <c r="I326" s="18">
        <v>345700</v>
      </c>
      <c r="J326" s="18">
        <v>76800</v>
      </c>
      <c r="K326" s="19">
        <v>76800</v>
      </c>
      <c r="L326" s="18">
        <v>100</v>
      </c>
      <c r="M326" s="73">
        <f t="shared" si="4"/>
        <v>0</v>
      </c>
    </row>
    <row r="327" spans="1:13" ht="23.25" customHeight="1" x14ac:dyDescent="0.2">
      <c r="A327" s="94"/>
      <c r="B327" s="102" t="s">
        <v>1713</v>
      </c>
      <c r="C327" s="29">
        <v>10</v>
      </c>
      <c r="D327" s="28">
        <v>4</v>
      </c>
      <c r="E327" s="28">
        <v>12</v>
      </c>
      <c r="F327" s="27" t="s">
        <v>1712</v>
      </c>
      <c r="G327" s="26">
        <v>0</v>
      </c>
      <c r="H327" s="24">
        <v>0</v>
      </c>
      <c r="I327" s="24">
        <v>1491100</v>
      </c>
      <c r="J327" s="24">
        <v>1491100</v>
      </c>
      <c r="K327" s="25">
        <v>1491100</v>
      </c>
      <c r="L327" s="24">
        <v>100</v>
      </c>
      <c r="M327" s="73">
        <f t="shared" ref="M327:M390" si="5">J327-K327</f>
        <v>0</v>
      </c>
    </row>
    <row r="328" spans="1:13" ht="23.25" customHeight="1" x14ac:dyDescent="0.2">
      <c r="A328" s="94"/>
      <c r="B328" s="91" t="s">
        <v>1711</v>
      </c>
      <c r="C328" s="23">
        <v>10</v>
      </c>
      <c r="D328" s="22">
        <v>4</v>
      </c>
      <c r="E328" s="22">
        <v>12</v>
      </c>
      <c r="F328" s="21" t="s">
        <v>1710</v>
      </c>
      <c r="G328" s="20">
        <v>0</v>
      </c>
      <c r="H328" s="18">
        <v>0</v>
      </c>
      <c r="I328" s="18">
        <v>1491100</v>
      </c>
      <c r="J328" s="18">
        <v>1491100</v>
      </c>
      <c r="K328" s="19">
        <v>1491100</v>
      </c>
      <c r="L328" s="18">
        <v>100</v>
      </c>
      <c r="M328" s="73">
        <f t="shared" si="5"/>
        <v>0</v>
      </c>
    </row>
    <row r="329" spans="1:13" ht="68.25" customHeight="1" x14ac:dyDescent="0.2">
      <c r="A329" s="94"/>
      <c r="B329" s="91" t="s">
        <v>1709</v>
      </c>
      <c r="C329" s="23">
        <v>10</v>
      </c>
      <c r="D329" s="22">
        <v>4</v>
      </c>
      <c r="E329" s="22">
        <v>12</v>
      </c>
      <c r="F329" s="21" t="s">
        <v>1708</v>
      </c>
      <c r="G329" s="20">
        <v>0</v>
      </c>
      <c r="H329" s="18">
        <v>0</v>
      </c>
      <c r="I329" s="18">
        <v>1491100</v>
      </c>
      <c r="J329" s="18">
        <v>1491100</v>
      </c>
      <c r="K329" s="19">
        <v>1491100</v>
      </c>
      <c r="L329" s="18">
        <v>100</v>
      </c>
      <c r="M329" s="73">
        <f t="shared" si="5"/>
        <v>0</v>
      </c>
    </row>
    <row r="330" spans="1:13" ht="23.25" customHeight="1" x14ac:dyDescent="0.2">
      <c r="A330" s="94"/>
      <c r="B330" s="91" t="s">
        <v>48</v>
      </c>
      <c r="C330" s="23">
        <v>10</v>
      </c>
      <c r="D330" s="22">
        <v>4</v>
      </c>
      <c r="E330" s="22">
        <v>12</v>
      </c>
      <c r="F330" s="21" t="s">
        <v>1708</v>
      </c>
      <c r="G330" s="20" t="s">
        <v>46</v>
      </c>
      <c r="H330" s="18">
        <v>0</v>
      </c>
      <c r="I330" s="18">
        <v>1491100</v>
      </c>
      <c r="J330" s="18">
        <v>1491100</v>
      </c>
      <c r="K330" s="19">
        <v>1491100</v>
      </c>
      <c r="L330" s="18">
        <v>100</v>
      </c>
      <c r="M330" s="73">
        <f t="shared" si="5"/>
        <v>0</v>
      </c>
    </row>
    <row r="331" spans="1:13" ht="13.5" customHeight="1" x14ac:dyDescent="0.2">
      <c r="A331" s="94"/>
      <c r="B331" s="91" t="s">
        <v>866</v>
      </c>
      <c r="C331" s="23">
        <v>10</v>
      </c>
      <c r="D331" s="22">
        <v>7</v>
      </c>
      <c r="E331" s="22">
        <v>0</v>
      </c>
      <c r="F331" s="21">
        <v>0</v>
      </c>
      <c r="G331" s="20">
        <v>0</v>
      </c>
      <c r="H331" s="18">
        <v>4029238050</v>
      </c>
      <c r="I331" s="18">
        <v>4359898550</v>
      </c>
      <c r="J331" s="18">
        <v>2479854007.5</v>
      </c>
      <c r="K331" s="19">
        <v>2469375774.3200002</v>
      </c>
      <c r="L331" s="18">
        <v>99.577465723856747</v>
      </c>
      <c r="M331" s="73">
        <f t="shared" si="5"/>
        <v>10478233.179999828</v>
      </c>
    </row>
    <row r="332" spans="1:13" ht="13.5" customHeight="1" x14ac:dyDescent="0.2">
      <c r="A332" s="94"/>
      <c r="B332" s="91" t="s">
        <v>960</v>
      </c>
      <c r="C332" s="23">
        <v>10</v>
      </c>
      <c r="D332" s="22">
        <v>7</v>
      </c>
      <c r="E332" s="22">
        <v>1</v>
      </c>
      <c r="F332" s="21">
        <v>0</v>
      </c>
      <c r="G332" s="20">
        <v>0</v>
      </c>
      <c r="H332" s="18">
        <v>1166399000</v>
      </c>
      <c r="I332" s="18">
        <v>1272159800</v>
      </c>
      <c r="J332" s="18">
        <v>668374100</v>
      </c>
      <c r="K332" s="19">
        <v>665442930.23000002</v>
      </c>
      <c r="L332" s="18">
        <v>99.56144773263955</v>
      </c>
      <c r="M332" s="73">
        <f t="shared" si="5"/>
        <v>2931169.7699999809</v>
      </c>
    </row>
    <row r="333" spans="1:13" ht="57" customHeight="1" x14ac:dyDescent="0.2">
      <c r="A333" s="94"/>
      <c r="B333" s="95" t="s">
        <v>354</v>
      </c>
      <c r="C333" s="96">
        <v>10</v>
      </c>
      <c r="D333" s="97">
        <v>7</v>
      </c>
      <c r="E333" s="97">
        <v>1</v>
      </c>
      <c r="F333" s="98" t="s">
        <v>353</v>
      </c>
      <c r="G333" s="99">
        <v>0</v>
      </c>
      <c r="H333" s="100">
        <v>1998000</v>
      </c>
      <c r="I333" s="100">
        <v>3320000</v>
      </c>
      <c r="J333" s="100">
        <v>2718000</v>
      </c>
      <c r="K333" s="101">
        <v>2718000</v>
      </c>
      <c r="L333" s="100">
        <v>100</v>
      </c>
      <c r="M333" s="73">
        <f t="shared" si="5"/>
        <v>0</v>
      </c>
    </row>
    <row r="334" spans="1:13" ht="23.25" customHeight="1" x14ac:dyDescent="0.2">
      <c r="A334" s="94"/>
      <c r="B334" s="102" t="s">
        <v>1485</v>
      </c>
      <c r="C334" s="29">
        <v>10</v>
      </c>
      <c r="D334" s="28">
        <v>7</v>
      </c>
      <c r="E334" s="28">
        <v>1</v>
      </c>
      <c r="F334" s="27" t="s">
        <v>1484</v>
      </c>
      <c r="G334" s="26">
        <v>0</v>
      </c>
      <c r="H334" s="24">
        <v>1998000</v>
      </c>
      <c r="I334" s="24">
        <v>3320000</v>
      </c>
      <c r="J334" s="24">
        <v>2718000</v>
      </c>
      <c r="K334" s="25">
        <v>2718000</v>
      </c>
      <c r="L334" s="24">
        <v>100</v>
      </c>
      <c r="M334" s="73">
        <f t="shared" si="5"/>
        <v>0</v>
      </c>
    </row>
    <row r="335" spans="1:13" ht="45.75" customHeight="1" x14ac:dyDescent="0.2">
      <c r="A335" s="94"/>
      <c r="B335" s="91" t="s">
        <v>1483</v>
      </c>
      <c r="C335" s="23">
        <v>10</v>
      </c>
      <c r="D335" s="22">
        <v>7</v>
      </c>
      <c r="E335" s="22">
        <v>1</v>
      </c>
      <c r="F335" s="21" t="s">
        <v>1482</v>
      </c>
      <c r="G335" s="20">
        <v>0</v>
      </c>
      <c r="H335" s="18">
        <v>1998000</v>
      </c>
      <c r="I335" s="18">
        <v>3320000</v>
      </c>
      <c r="J335" s="18">
        <v>2718000</v>
      </c>
      <c r="K335" s="19">
        <v>2718000</v>
      </c>
      <c r="L335" s="18">
        <v>100</v>
      </c>
      <c r="M335" s="73">
        <f t="shared" si="5"/>
        <v>0</v>
      </c>
    </row>
    <row r="336" spans="1:13" ht="45.75" customHeight="1" x14ac:dyDescent="0.2">
      <c r="A336" s="94"/>
      <c r="B336" s="91" t="s">
        <v>1481</v>
      </c>
      <c r="C336" s="23">
        <v>10</v>
      </c>
      <c r="D336" s="22">
        <v>7</v>
      </c>
      <c r="E336" s="22">
        <v>1</v>
      </c>
      <c r="F336" s="21" t="s">
        <v>1480</v>
      </c>
      <c r="G336" s="20">
        <v>0</v>
      </c>
      <c r="H336" s="18">
        <v>1998000</v>
      </c>
      <c r="I336" s="18">
        <v>3320000</v>
      </c>
      <c r="J336" s="18">
        <v>2718000</v>
      </c>
      <c r="K336" s="19">
        <v>2718000</v>
      </c>
      <c r="L336" s="18">
        <v>100</v>
      </c>
      <c r="M336" s="73">
        <f t="shared" si="5"/>
        <v>0</v>
      </c>
    </row>
    <row r="337" spans="1:13" ht="23.25" customHeight="1" x14ac:dyDescent="0.2">
      <c r="A337" s="94"/>
      <c r="B337" s="91" t="s">
        <v>48</v>
      </c>
      <c r="C337" s="23">
        <v>10</v>
      </c>
      <c r="D337" s="22">
        <v>7</v>
      </c>
      <c r="E337" s="22">
        <v>1</v>
      </c>
      <c r="F337" s="21" t="s">
        <v>1480</v>
      </c>
      <c r="G337" s="20" t="s">
        <v>46</v>
      </c>
      <c r="H337" s="18">
        <v>1998000</v>
      </c>
      <c r="I337" s="18">
        <v>3320000</v>
      </c>
      <c r="J337" s="18">
        <v>2718000</v>
      </c>
      <c r="K337" s="19">
        <v>2718000</v>
      </c>
      <c r="L337" s="18">
        <v>100</v>
      </c>
      <c r="M337" s="73">
        <f t="shared" si="5"/>
        <v>0</v>
      </c>
    </row>
    <row r="338" spans="1:13" ht="34.5" customHeight="1" x14ac:dyDescent="0.2">
      <c r="A338" s="94"/>
      <c r="B338" s="95" t="s">
        <v>946</v>
      </c>
      <c r="C338" s="96">
        <v>10</v>
      </c>
      <c r="D338" s="97">
        <v>7</v>
      </c>
      <c r="E338" s="97">
        <v>1</v>
      </c>
      <c r="F338" s="98" t="s">
        <v>945</v>
      </c>
      <c r="G338" s="99">
        <v>0</v>
      </c>
      <c r="H338" s="100">
        <v>1162466600</v>
      </c>
      <c r="I338" s="100">
        <v>1265966700</v>
      </c>
      <c r="J338" s="100">
        <v>663716000</v>
      </c>
      <c r="K338" s="101">
        <v>660784830.23000002</v>
      </c>
      <c r="L338" s="100">
        <v>99.558369879587048</v>
      </c>
      <c r="M338" s="73">
        <f t="shared" si="5"/>
        <v>2931169.7699999809</v>
      </c>
    </row>
    <row r="339" spans="1:13" ht="34.5" customHeight="1" x14ac:dyDescent="0.2">
      <c r="A339" s="94"/>
      <c r="B339" s="102" t="s">
        <v>1493</v>
      </c>
      <c r="C339" s="29">
        <v>10</v>
      </c>
      <c r="D339" s="28">
        <v>7</v>
      </c>
      <c r="E339" s="28">
        <v>1</v>
      </c>
      <c r="F339" s="27" t="s">
        <v>1492</v>
      </c>
      <c r="G339" s="26">
        <v>0</v>
      </c>
      <c r="H339" s="24">
        <v>1057326700</v>
      </c>
      <c r="I339" s="24">
        <v>1129066700</v>
      </c>
      <c r="J339" s="24">
        <v>618557900</v>
      </c>
      <c r="K339" s="25">
        <v>615626730.23000002</v>
      </c>
      <c r="L339" s="24">
        <v>99.526128472370971</v>
      </c>
      <c r="M339" s="73">
        <f t="shared" si="5"/>
        <v>2931169.7699999809</v>
      </c>
    </row>
    <row r="340" spans="1:13" ht="45.75" customHeight="1" x14ac:dyDescent="0.2">
      <c r="A340" s="94"/>
      <c r="B340" s="91" t="s">
        <v>1491</v>
      </c>
      <c r="C340" s="23">
        <v>10</v>
      </c>
      <c r="D340" s="22">
        <v>7</v>
      </c>
      <c r="E340" s="22">
        <v>1</v>
      </c>
      <c r="F340" s="21" t="s">
        <v>1490</v>
      </c>
      <c r="G340" s="20">
        <v>0</v>
      </c>
      <c r="H340" s="18">
        <v>1057326700</v>
      </c>
      <c r="I340" s="18">
        <v>1129066700</v>
      </c>
      <c r="J340" s="18">
        <v>618557900</v>
      </c>
      <c r="K340" s="19">
        <v>615626730.23000002</v>
      </c>
      <c r="L340" s="18">
        <v>99.526128472370971</v>
      </c>
      <c r="M340" s="73">
        <f t="shared" si="5"/>
        <v>2931169.7699999809</v>
      </c>
    </row>
    <row r="341" spans="1:13" ht="45.75" customHeight="1" x14ac:dyDescent="0.2">
      <c r="A341" s="94"/>
      <c r="B341" s="91" t="s">
        <v>621</v>
      </c>
      <c r="C341" s="23">
        <v>10</v>
      </c>
      <c r="D341" s="22">
        <v>7</v>
      </c>
      <c r="E341" s="22">
        <v>1</v>
      </c>
      <c r="F341" s="21" t="s">
        <v>1707</v>
      </c>
      <c r="G341" s="20">
        <v>0</v>
      </c>
      <c r="H341" s="18">
        <v>981331500</v>
      </c>
      <c r="I341" s="18">
        <v>992661200</v>
      </c>
      <c r="J341" s="18">
        <v>516636900</v>
      </c>
      <c r="K341" s="19">
        <v>516636900</v>
      </c>
      <c r="L341" s="18">
        <v>100</v>
      </c>
      <c r="M341" s="73">
        <f t="shared" si="5"/>
        <v>0</v>
      </c>
    </row>
    <row r="342" spans="1:13" ht="23.25" customHeight="1" x14ac:dyDescent="0.2">
      <c r="A342" s="94"/>
      <c r="B342" s="91" t="s">
        <v>48</v>
      </c>
      <c r="C342" s="23">
        <v>10</v>
      </c>
      <c r="D342" s="22">
        <v>7</v>
      </c>
      <c r="E342" s="22">
        <v>1</v>
      </c>
      <c r="F342" s="21" t="s">
        <v>1707</v>
      </c>
      <c r="G342" s="20" t="s">
        <v>46</v>
      </c>
      <c r="H342" s="18">
        <v>981331500</v>
      </c>
      <c r="I342" s="18">
        <v>992661200</v>
      </c>
      <c r="J342" s="18">
        <v>516636900</v>
      </c>
      <c r="K342" s="19">
        <v>516636900</v>
      </c>
      <c r="L342" s="18">
        <v>100</v>
      </c>
      <c r="M342" s="73">
        <f t="shared" si="5"/>
        <v>0</v>
      </c>
    </row>
    <row r="343" spans="1:13" ht="34.5" customHeight="1" x14ac:dyDescent="0.2">
      <c r="A343" s="94"/>
      <c r="B343" s="91" t="s">
        <v>653</v>
      </c>
      <c r="C343" s="23">
        <v>10</v>
      </c>
      <c r="D343" s="22">
        <v>7</v>
      </c>
      <c r="E343" s="22">
        <v>1</v>
      </c>
      <c r="F343" s="21" t="s">
        <v>1706</v>
      </c>
      <c r="G343" s="20">
        <v>0</v>
      </c>
      <c r="H343" s="18">
        <v>357800</v>
      </c>
      <c r="I343" s="18">
        <v>357800</v>
      </c>
      <c r="J343" s="18">
        <v>320400</v>
      </c>
      <c r="K343" s="19">
        <v>320400</v>
      </c>
      <c r="L343" s="18">
        <v>100</v>
      </c>
      <c r="M343" s="73">
        <f t="shared" si="5"/>
        <v>0</v>
      </c>
    </row>
    <row r="344" spans="1:13" ht="23.25" customHeight="1" x14ac:dyDescent="0.2">
      <c r="A344" s="94"/>
      <c r="B344" s="91" t="s">
        <v>48</v>
      </c>
      <c r="C344" s="23">
        <v>10</v>
      </c>
      <c r="D344" s="22">
        <v>7</v>
      </c>
      <c r="E344" s="22">
        <v>1</v>
      </c>
      <c r="F344" s="21" t="s">
        <v>1706</v>
      </c>
      <c r="G344" s="20" t="s">
        <v>46</v>
      </c>
      <c r="H344" s="18">
        <v>357800</v>
      </c>
      <c r="I344" s="18">
        <v>357800</v>
      </c>
      <c r="J344" s="18">
        <v>320400</v>
      </c>
      <c r="K344" s="19">
        <v>320400</v>
      </c>
      <c r="L344" s="18">
        <v>100</v>
      </c>
      <c r="M344" s="73">
        <f t="shared" si="5"/>
        <v>0</v>
      </c>
    </row>
    <row r="345" spans="1:13" ht="34.5" customHeight="1" x14ac:dyDescent="0.2">
      <c r="A345" s="94"/>
      <c r="B345" s="91" t="s">
        <v>617</v>
      </c>
      <c r="C345" s="23">
        <v>10</v>
      </c>
      <c r="D345" s="22">
        <v>7</v>
      </c>
      <c r="E345" s="22">
        <v>1</v>
      </c>
      <c r="F345" s="21" t="s">
        <v>1705</v>
      </c>
      <c r="G345" s="20">
        <v>0</v>
      </c>
      <c r="H345" s="18">
        <v>28539000</v>
      </c>
      <c r="I345" s="18">
        <v>32080000</v>
      </c>
      <c r="J345" s="18">
        <v>31537000</v>
      </c>
      <c r="K345" s="19">
        <v>31537000</v>
      </c>
      <c r="L345" s="18">
        <v>100</v>
      </c>
      <c r="M345" s="73">
        <f t="shared" si="5"/>
        <v>0</v>
      </c>
    </row>
    <row r="346" spans="1:13" ht="23.25" customHeight="1" x14ac:dyDescent="0.2">
      <c r="A346" s="94"/>
      <c r="B346" s="91" t="s">
        <v>48</v>
      </c>
      <c r="C346" s="23">
        <v>10</v>
      </c>
      <c r="D346" s="22">
        <v>7</v>
      </c>
      <c r="E346" s="22">
        <v>1</v>
      </c>
      <c r="F346" s="21" t="s">
        <v>1705</v>
      </c>
      <c r="G346" s="20" t="s">
        <v>46</v>
      </c>
      <c r="H346" s="18">
        <v>28539000</v>
      </c>
      <c r="I346" s="18">
        <v>32080000</v>
      </c>
      <c r="J346" s="18">
        <v>31537000</v>
      </c>
      <c r="K346" s="19">
        <v>31537000</v>
      </c>
      <c r="L346" s="18">
        <v>100</v>
      </c>
      <c r="M346" s="73">
        <f t="shared" si="5"/>
        <v>0</v>
      </c>
    </row>
    <row r="347" spans="1:13" ht="23.25" customHeight="1" x14ac:dyDescent="0.2">
      <c r="A347" s="94"/>
      <c r="B347" s="91" t="s">
        <v>767</v>
      </c>
      <c r="C347" s="23">
        <v>10</v>
      </c>
      <c r="D347" s="22">
        <v>7</v>
      </c>
      <c r="E347" s="22">
        <v>1</v>
      </c>
      <c r="F347" s="21" t="s">
        <v>1704</v>
      </c>
      <c r="G347" s="20">
        <v>0</v>
      </c>
      <c r="H347" s="18">
        <v>35858600</v>
      </c>
      <c r="I347" s="18">
        <v>93996500</v>
      </c>
      <c r="J347" s="18">
        <v>64566600</v>
      </c>
      <c r="K347" s="19">
        <v>64566600</v>
      </c>
      <c r="L347" s="18">
        <v>100</v>
      </c>
      <c r="M347" s="73">
        <f t="shared" si="5"/>
        <v>0</v>
      </c>
    </row>
    <row r="348" spans="1:13" ht="23.25" customHeight="1" x14ac:dyDescent="0.2">
      <c r="A348" s="94"/>
      <c r="B348" s="91" t="s">
        <v>48</v>
      </c>
      <c r="C348" s="23">
        <v>10</v>
      </c>
      <c r="D348" s="22">
        <v>7</v>
      </c>
      <c r="E348" s="22">
        <v>1</v>
      </c>
      <c r="F348" s="21" t="s">
        <v>1704</v>
      </c>
      <c r="G348" s="20" t="s">
        <v>46</v>
      </c>
      <c r="H348" s="18">
        <v>35858600</v>
      </c>
      <c r="I348" s="18">
        <v>93996500</v>
      </c>
      <c r="J348" s="18">
        <v>64566600</v>
      </c>
      <c r="K348" s="19">
        <v>64566600</v>
      </c>
      <c r="L348" s="18">
        <v>100</v>
      </c>
      <c r="M348" s="73">
        <f t="shared" si="5"/>
        <v>0</v>
      </c>
    </row>
    <row r="349" spans="1:13" ht="34.5" customHeight="1" x14ac:dyDescent="0.2">
      <c r="A349" s="94"/>
      <c r="B349" s="91" t="s">
        <v>613</v>
      </c>
      <c r="C349" s="23">
        <v>10</v>
      </c>
      <c r="D349" s="22">
        <v>7</v>
      </c>
      <c r="E349" s="22">
        <v>1</v>
      </c>
      <c r="F349" s="21" t="s">
        <v>1703</v>
      </c>
      <c r="G349" s="20">
        <v>0</v>
      </c>
      <c r="H349" s="18">
        <v>1936900</v>
      </c>
      <c r="I349" s="18">
        <v>1936900</v>
      </c>
      <c r="J349" s="18">
        <v>817000</v>
      </c>
      <c r="K349" s="19">
        <v>817000</v>
      </c>
      <c r="L349" s="18">
        <v>100</v>
      </c>
      <c r="M349" s="73">
        <f t="shared" si="5"/>
        <v>0</v>
      </c>
    </row>
    <row r="350" spans="1:13" ht="23.25" customHeight="1" x14ac:dyDescent="0.2">
      <c r="A350" s="94"/>
      <c r="B350" s="91" t="s">
        <v>48</v>
      </c>
      <c r="C350" s="23">
        <v>10</v>
      </c>
      <c r="D350" s="22">
        <v>7</v>
      </c>
      <c r="E350" s="22">
        <v>1</v>
      </c>
      <c r="F350" s="21" t="s">
        <v>1703</v>
      </c>
      <c r="G350" s="20" t="s">
        <v>46</v>
      </c>
      <c r="H350" s="18">
        <v>1936900</v>
      </c>
      <c r="I350" s="18">
        <v>1936900</v>
      </c>
      <c r="J350" s="18">
        <v>817000</v>
      </c>
      <c r="K350" s="19">
        <v>817000</v>
      </c>
      <c r="L350" s="18">
        <v>100</v>
      </c>
      <c r="M350" s="73">
        <f t="shared" si="5"/>
        <v>0</v>
      </c>
    </row>
    <row r="351" spans="1:13" ht="57" customHeight="1" x14ac:dyDescent="0.2">
      <c r="A351" s="94"/>
      <c r="B351" s="91" t="s">
        <v>1702</v>
      </c>
      <c r="C351" s="23">
        <v>10</v>
      </c>
      <c r="D351" s="22">
        <v>7</v>
      </c>
      <c r="E351" s="22">
        <v>1</v>
      </c>
      <c r="F351" s="21" t="s">
        <v>1701</v>
      </c>
      <c r="G351" s="20">
        <v>0</v>
      </c>
      <c r="H351" s="18">
        <v>9302900</v>
      </c>
      <c r="I351" s="18">
        <v>8034300</v>
      </c>
      <c r="J351" s="18">
        <v>4680000</v>
      </c>
      <c r="K351" s="19">
        <v>1748830.23</v>
      </c>
      <c r="L351" s="18">
        <v>37.36816730769231</v>
      </c>
      <c r="M351" s="73">
        <f t="shared" si="5"/>
        <v>2931169.77</v>
      </c>
    </row>
    <row r="352" spans="1:13" ht="13.5" customHeight="1" x14ac:dyDescent="0.2">
      <c r="A352" s="94"/>
      <c r="B352" s="91" t="s">
        <v>16</v>
      </c>
      <c r="C352" s="23">
        <v>10</v>
      </c>
      <c r="D352" s="22">
        <v>7</v>
      </c>
      <c r="E352" s="22">
        <v>1</v>
      </c>
      <c r="F352" s="21" t="s">
        <v>1701</v>
      </c>
      <c r="G352" s="20" t="s">
        <v>14</v>
      </c>
      <c r="H352" s="18">
        <v>9302900</v>
      </c>
      <c r="I352" s="18">
        <v>8034300</v>
      </c>
      <c r="J352" s="18">
        <v>4680000</v>
      </c>
      <c r="K352" s="19">
        <v>1748830.23</v>
      </c>
      <c r="L352" s="18">
        <v>37.36816730769231</v>
      </c>
      <c r="M352" s="73">
        <f t="shared" si="5"/>
        <v>2931169.77</v>
      </c>
    </row>
    <row r="353" spans="1:13" ht="34.5" customHeight="1" x14ac:dyDescent="0.2">
      <c r="A353" s="94"/>
      <c r="B353" s="102" t="s">
        <v>944</v>
      </c>
      <c r="C353" s="29">
        <v>10</v>
      </c>
      <c r="D353" s="28">
        <v>7</v>
      </c>
      <c r="E353" s="28">
        <v>1</v>
      </c>
      <c r="F353" s="27" t="s">
        <v>943</v>
      </c>
      <c r="G353" s="26">
        <v>0</v>
      </c>
      <c r="H353" s="24">
        <v>82933400</v>
      </c>
      <c r="I353" s="24">
        <v>114693500</v>
      </c>
      <c r="J353" s="24">
        <v>32943700</v>
      </c>
      <c r="K353" s="25">
        <v>32943700</v>
      </c>
      <c r="L353" s="24">
        <v>100</v>
      </c>
      <c r="M353" s="73">
        <f t="shared" si="5"/>
        <v>0</v>
      </c>
    </row>
    <row r="354" spans="1:13" ht="45.75" customHeight="1" x14ac:dyDescent="0.2">
      <c r="A354" s="94"/>
      <c r="B354" s="91" t="s">
        <v>1637</v>
      </c>
      <c r="C354" s="23">
        <v>10</v>
      </c>
      <c r="D354" s="22">
        <v>7</v>
      </c>
      <c r="E354" s="22">
        <v>1</v>
      </c>
      <c r="F354" s="21" t="s">
        <v>1636</v>
      </c>
      <c r="G354" s="20">
        <v>0</v>
      </c>
      <c r="H354" s="18">
        <v>82933400</v>
      </c>
      <c r="I354" s="18">
        <v>114693500</v>
      </c>
      <c r="J354" s="18">
        <v>32943700</v>
      </c>
      <c r="K354" s="19">
        <v>32943700</v>
      </c>
      <c r="L354" s="18">
        <v>100</v>
      </c>
      <c r="M354" s="73">
        <f t="shared" si="5"/>
        <v>0</v>
      </c>
    </row>
    <row r="355" spans="1:13" ht="23.25" customHeight="1" x14ac:dyDescent="0.2">
      <c r="A355" s="94"/>
      <c r="B355" s="91" t="s">
        <v>657</v>
      </c>
      <c r="C355" s="23">
        <v>10</v>
      </c>
      <c r="D355" s="22">
        <v>7</v>
      </c>
      <c r="E355" s="22">
        <v>1</v>
      </c>
      <c r="F355" s="21" t="s">
        <v>1682</v>
      </c>
      <c r="G355" s="20">
        <v>0</v>
      </c>
      <c r="H355" s="18">
        <v>73913300</v>
      </c>
      <c r="I355" s="18">
        <v>102344900</v>
      </c>
      <c r="J355" s="18">
        <v>26438100</v>
      </c>
      <c r="K355" s="19">
        <v>26438100</v>
      </c>
      <c r="L355" s="18">
        <v>100</v>
      </c>
      <c r="M355" s="73">
        <f t="shared" si="5"/>
        <v>0</v>
      </c>
    </row>
    <row r="356" spans="1:13" ht="23.25" customHeight="1" x14ac:dyDescent="0.2">
      <c r="A356" s="94"/>
      <c r="B356" s="91" t="s">
        <v>48</v>
      </c>
      <c r="C356" s="23">
        <v>10</v>
      </c>
      <c r="D356" s="22">
        <v>7</v>
      </c>
      <c r="E356" s="22">
        <v>1</v>
      </c>
      <c r="F356" s="21" t="s">
        <v>1682</v>
      </c>
      <c r="G356" s="20" t="s">
        <v>46</v>
      </c>
      <c r="H356" s="18">
        <v>73913300</v>
      </c>
      <c r="I356" s="18">
        <v>102344900</v>
      </c>
      <c r="J356" s="18">
        <v>26438100</v>
      </c>
      <c r="K356" s="19">
        <v>26438100</v>
      </c>
      <c r="L356" s="18">
        <v>100</v>
      </c>
      <c r="M356" s="73">
        <f t="shared" si="5"/>
        <v>0</v>
      </c>
    </row>
    <row r="357" spans="1:13" ht="23.25" customHeight="1" x14ac:dyDescent="0.2">
      <c r="A357" s="94"/>
      <c r="B357" s="91" t="s">
        <v>655</v>
      </c>
      <c r="C357" s="23">
        <v>10</v>
      </c>
      <c r="D357" s="22">
        <v>7</v>
      </c>
      <c r="E357" s="22">
        <v>1</v>
      </c>
      <c r="F357" s="21" t="s">
        <v>1681</v>
      </c>
      <c r="G357" s="20">
        <v>0</v>
      </c>
      <c r="H357" s="18">
        <v>0</v>
      </c>
      <c r="I357" s="18">
        <v>3005700</v>
      </c>
      <c r="J357" s="18">
        <v>3005700</v>
      </c>
      <c r="K357" s="19">
        <v>3005700</v>
      </c>
      <c r="L357" s="18">
        <v>100</v>
      </c>
      <c r="M357" s="73">
        <f t="shared" si="5"/>
        <v>0</v>
      </c>
    </row>
    <row r="358" spans="1:13" ht="23.25" customHeight="1" x14ac:dyDescent="0.2">
      <c r="A358" s="94"/>
      <c r="B358" s="91" t="s">
        <v>48</v>
      </c>
      <c r="C358" s="23">
        <v>10</v>
      </c>
      <c r="D358" s="22">
        <v>7</v>
      </c>
      <c r="E358" s="22">
        <v>1</v>
      </c>
      <c r="F358" s="21" t="s">
        <v>1681</v>
      </c>
      <c r="G358" s="20" t="s">
        <v>46</v>
      </c>
      <c r="H358" s="18">
        <v>0</v>
      </c>
      <c r="I358" s="18">
        <v>3005700</v>
      </c>
      <c r="J358" s="18">
        <v>3005700</v>
      </c>
      <c r="K358" s="19">
        <v>3005700</v>
      </c>
      <c r="L358" s="18">
        <v>100</v>
      </c>
      <c r="M358" s="73">
        <f t="shared" si="5"/>
        <v>0</v>
      </c>
    </row>
    <row r="359" spans="1:13" ht="34.5" customHeight="1" x14ac:dyDescent="0.2">
      <c r="A359" s="94"/>
      <c r="B359" s="91" t="s">
        <v>1474</v>
      </c>
      <c r="C359" s="23">
        <v>10</v>
      </c>
      <c r="D359" s="22">
        <v>7</v>
      </c>
      <c r="E359" s="22">
        <v>1</v>
      </c>
      <c r="F359" s="21" t="s">
        <v>1635</v>
      </c>
      <c r="G359" s="20">
        <v>0</v>
      </c>
      <c r="H359" s="18">
        <v>9020100</v>
      </c>
      <c r="I359" s="18">
        <v>9342900</v>
      </c>
      <c r="J359" s="18">
        <v>3499900</v>
      </c>
      <c r="K359" s="19">
        <v>3499900</v>
      </c>
      <c r="L359" s="18">
        <v>100</v>
      </c>
      <c r="M359" s="73">
        <f t="shared" si="5"/>
        <v>0</v>
      </c>
    </row>
    <row r="360" spans="1:13" ht="23.25" customHeight="1" x14ac:dyDescent="0.2">
      <c r="A360" s="94"/>
      <c r="B360" s="91" t="s">
        <v>48</v>
      </c>
      <c r="C360" s="23">
        <v>10</v>
      </c>
      <c r="D360" s="22">
        <v>7</v>
      </c>
      <c r="E360" s="22">
        <v>1</v>
      </c>
      <c r="F360" s="21" t="s">
        <v>1635</v>
      </c>
      <c r="G360" s="20" t="s">
        <v>46</v>
      </c>
      <c r="H360" s="18">
        <v>9020100</v>
      </c>
      <c r="I360" s="18">
        <v>9342900</v>
      </c>
      <c r="J360" s="18">
        <v>3499900</v>
      </c>
      <c r="K360" s="19">
        <v>3499900</v>
      </c>
      <c r="L360" s="18">
        <v>100</v>
      </c>
      <c r="M360" s="73">
        <f t="shared" si="5"/>
        <v>0</v>
      </c>
    </row>
    <row r="361" spans="1:13" ht="13.5" customHeight="1" x14ac:dyDescent="0.2">
      <c r="A361" s="94"/>
      <c r="B361" s="102" t="s">
        <v>80</v>
      </c>
      <c r="C361" s="29">
        <v>10</v>
      </c>
      <c r="D361" s="28">
        <v>7</v>
      </c>
      <c r="E361" s="28">
        <v>1</v>
      </c>
      <c r="F361" s="27" t="s">
        <v>1552</v>
      </c>
      <c r="G361" s="26">
        <v>0</v>
      </c>
      <c r="H361" s="24">
        <v>22206500</v>
      </c>
      <c r="I361" s="24">
        <v>22206500</v>
      </c>
      <c r="J361" s="24">
        <v>12214400</v>
      </c>
      <c r="K361" s="25">
        <v>12214400</v>
      </c>
      <c r="L361" s="24">
        <v>100</v>
      </c>
      <c r="M361" s="73">
        <f t="shared" si="5"/>
        <v>0</v>
      </c>
    </row>
    <row r="362" spans="1:13" ht="79.5" customHeight="1" x14ac:dyDescent="0.2">
      <c r="A362" s="94"/>
      <c r="B362" s="91" t="s">
        <v>1673</v>
      </c>
      <c r="C362" s="23">
        <v>10</v>
      </c>
      <c r="D362" s="22">
        <v>7</v>
      </c>
      <c r="E362" s="22">
        <v>1</v>
      </c>
      <c r="F362" s="21" t="s">
        <v>1672</v>
      </c>
      <c r="G362" s="20">
        <v>0</v>
      </c>
      <c r="H362" s="18">
        <v>22206500</v>
      </c>
      <c r="I362" s="18">
        <v>22206500</v>
      </c>
      <c r="J362" s="18">
        <v>12214400</v>
      </c>
      <c r="K362" s="19">
        <v>12214400</v>
      </c>
      <c r="L362" s="18">
        <v>100</v>
      </c>
      <c r="M362" s="73">
        <f t="shared" si="5"/>
        <v>0</v>
      </c>
    </row>
    <row r="363" spans="1:13" ht="23.25" customHeight="1" x14ac:dyDescent="0.2">
      <c r="A363" s="94"/>
      <c r="B363" s="91" t="s">
        <v>48</v>
      </c>
      <c r="C363" s="23">
        <v>10</v>
      </c>
      <c r="D363" s="22">
        <v>7</v>
      </c>
      <c r="E363" s="22">
        <v>1</v>
      </c>
      <c r="F363" s="21" t="s">
        <v>1672</v>
      </c>
      <c r="G363" s="20" t="s">
        <v>46</v>
      </c>
      <c r="H363" s="18">
        <v>22206500</v>
      </c>
      <c r="I363" s="18">
        <v>22206500</v>
      </c>
      <c r="J363" s="18">
        <v>12214400</v>
      </c>
      <c r="K363" s="19">
        <v>12214400</v>
      </c>
      <c r="L363" s="18">
        <v>100</v>
      </c>
      <c r="M363" s="73">
        <f t="shared" si="5"/>
        <v>0</v>
      </c>
    </row>
    <row r="364" spans="1:13" ht="34.5" customHeight="1" x14ac:dyDescent="0.2">
      <c r="A364" s="94"/>
      <c r="B364" s="95" t="s">
        <v>219</v>
      </c>
      <c r="C364" s="96">
        <v>10</v>
      </c>
      <c r="D364" s="97">
        <v>7</v>
      </c>
      <c r="E364" s="97">
        <v>1</v>
      </c>
      <c r="F364" s="98" t="s">
        <v>218</v>
      </c>
      <c r="G364" s="99">
        <v>0</v>
      </c>
      <c r="H364" s="100">
        <v>1934400</v>
      </c>
      <c r="I364" s="100">
        <v>1934400</v>
      </c>
      <c r="J364" s="100">
        <v>1001400</v>
      </c>
      <c r="K364" s="101">
        <v>1001400</v>
      </c>
      <c r="L364" s="100">
        <v>100</v>
      </c>
      <c r="M364" s="73">
        <f t="shared" si="5"/>
        <v>0</v>
      </c>
    </row>
    <row r="365" spans="1:13" ht="23.25" customHeight="1" x14ac:dyDescent="0.2">
      <c r="A365" s="94"/>
      <c r="B365" s="102" t="s">
        <v>217</v>
      </c>
      <c r="C365" s="29">
        <v>10</v>
      </c>
      <c r="D365" s="28">
        <v>7</v>
      </c>
      <c r="E365" s="28">
        <v>1</v>
      </c>
      <c r="F365" s="27" t="s">
        <v>216</v>
      </c>
      <c r="G365" s="26">
        <v>0</v>
      </c>
      <c r="H365" s="24">
        <v>1934400</v>
      </c>
      <c r="I365" s="24">
        <v>1934400</v>
      </c>
      <c r="J365" s="24">
        <v>1001400</v>
      </c>
      <c r="K365" s="25">
        <v>1001400</v>
      </c>
      <c r="L365" s="24">
        <v>100</v>
      </c>
      <c r="M365" s="73">
        <f t="shared" si="5"/>
        <v>0</v>
      </c>
    </row>
    <row r="366" spans="1:13" ht="34.5" customHeight="1" x14ac:dyDescent="0.2">
      <c r="A366" s="94"/>
      <c r="B366" s="91" t="s">
        <v>440</v>
      </c>
      <c r="C366" s="23">
        <v>10</v>
      </c>
      <c r="D366" s="22">
        <v>7</v>
      </c>
      <c r="E366" s="22">
        <v>1</v>
      </c>
      <c r="F366" s="21" t="s">
        <v>439</v>
      </c>
      <c r="G366" s="20">
        <v>0</v>
      </c>
      <c r="H366" s="18">
        <v>1934400</v>
      </c>
      <c r="I366" s="18">
        <v>1934400</v>
      </c>
      <c r="J366" s="18">
        <v>1001400</v>
      </c>
      <c r="K366" s="19">
        <v>1001400</v>
      </c>
      <c r="L366" s="18">
        <v>100</v>
      </c>
      <c r="M366" s="73">
        <f t="shared" si="5"/>
        <v>0</v>
      </c>
    </row>
    <row r="367" spans="1:13" ht="34.5" customHeight="1" x14ac:dyDescent="0.2">
      <c r="A367" s="94"/>
      <c r="B367" s="91" t="s">
        <v>438</v>
      </c>
      <c r="C367" s="23">
        <v>10</v>
      </c>
      <c r="D367" s="22">
        <v>7</v>
      </c>
      <c r="E367" s="22">
        <v>1</v>
      </c>
      <c r="F367" s="21" t="s">
        <v>437</v>
      </c>
      <c r="G367" s="20">
        <v>0</v>
      </c>
      <c r="H367" s="18">
        <v>1934400</v>
      </c>
      <c r="I367" s="18">
        <v>1934400</v>
      </c>
      <c r="J367" s="18">
        <v>1001400</v>
      </c>
      <c r="K367" s="19">
        <v>1001400</v>
      </c>
      <c r="L367" s="18">
        <v>100</v>
      </c>
      <c r="M367" s="73">
        <f t="shared" si="5"/>
        <v>0</v>
      </c>
    </row>
    <row r="368" spans="1:13" ht="23.25" customHeight="1" x14ac:dyDescent="0.2">
      <c r="A368" s="94"/>
      <c r="B368" s="91" t="s">
        <v>48</v>
      </c>
      <c r="C368" s="23">
        <v>10</v>
      </c>
      <c r="D368" s="22">
        <v>7</v>
      </c>
      <c r="E368" s="22">
        <v>1</v>
      </c>
      <c r="F368" s="21" t="s">
        <v>437</v>
      </c>
      <c r="G368" s="20" t="s">
        <v>46</v>
      </c>
      <c r="H368" s="18">
        <v>1934400</v>
      </c>
      <c r="I368" s="18">
        <v>1934400</v>
      </c>
      <c r="J368" s="18">
        <v>1001400</v>
      </c>
      <c r="K368" s="19">
        <v>1001400</v>
      </c>
      <c r="L368" s="18">
        <v>100</v>
      </c>
      <c r="M368" s="73">
        <f t="shared" si="5"/>
        <v>0</v>
      </c>
    </row>
    <row r="369" spans="1:13" ht="34.5" customHeight="1" x14ac:dyDescent="0.2">
      <c r="A369" s="94"/>
      <c r="B369" s="95" t="s">
        <v>211</v>
      </c>
      <c r="C369" s="96">
        <v>10</v>
      </c>
      <c r="D369" s="97">
        <v>7</v>
      </c>
      <c r="E369" s="97">
        <v>1</v>
      </c>
      <c r="F369" s="98" t="s">
        <v>210</v>
      </c>
      <c r="G369" s="99">
        <v>0</v>
      </c>
      <c r="H369" s="100">
        <v>0</v>
      </c>
      <c r="I369" s="100">
        <v>938700</v>
      </c>
      <c r="J369" s="100">
        <v>938700</v>
      </c>
      <c r="K369" s="101">
        <v>938700</v>
      </c>
      <c r="L369" s="100">
        <v>100</v>
      </c>
      <c r="M369" s="73">
        <f t="shared" si="5"/>
        <v>0</v>
      </c>
    </row>
    <row r="370" spans="1:13" ht="23.25" customHeight="1" x14ac:dyDescent="0.2">
      <c r="A370" s="94"/>
      <c r="B370" s="102" t="s">
        <v>209</v>
      </c>
      <c r="C370" s="29">
        <v>10</v>
      </c>
      <c r="D370" s="28">
        <v>7</v>
      </c>
      <c r="E370" s="28">
        <v>1</v>
      </c>
      <c r="F370" s="27" t="s">
        <v>208</v>
      </c>
      <c r="G370" s="26">
        <v>0</v>
      </c>
      <c r="H370" s="24">
        <v>0</v>
      </c>
      <c r="I370" s="24">
        <v>938700</v>
      </c>
      <c r="J370" s="24">
        <v>938700</v>
      </c>
      <c r="K370" s="25">
        <v>938700</v>
      </c>
      <c r="L370" s="24">
        <v>100</v>
      </c>
      <c r="M370" s="73">
        <f t="shared" si="5"/>
        <v>0</v>
      </c>
    </row>
    <row r="371" spans="1:13" ht="34.5" customHeight="1" x14ac:dyDescent="0.2">
      <c r="A371" s="94"/>
      <c r="B371" s="91" t="s">
        <v>207</v>
      </c>
      <c r="C371" s="23">
        <v>10</v>
      </c>
      <c r="D371" s="22">
        <v>7</v>
      </c>
      <c r="E371" s="22">
        <v>1</v>
      </c>
      <c r="F371" s="21" t="s">
        <v>206</v>
      </c>
      <c r="G371" s="20">
        <v>0</v>
      </c>
      <c r="H371" s="18">
        <v>0</v>
      </c>
      <c r="I371" s="18">
        <v>938700</v>
      </c>
      <c r="J371" s="18">
        <v>938700</v>
      </c>
      <c r="K371" s="19">
        <v>938700</v>
      </c>
      <c r="L371" s="18">
        <v>100</v>
      </c>
      <c r="M371" s="73">
        <f t="shared" si="5"/>
        <v>0</v>
      </c>
    </row>
    <row r="372" spans="1:13" ht="45.75" customHeight="1" x14ac:dyDescent="0.2">
      <c r="A372" s="94"/>
      <c r="B372" s="91" t="s">
        <v>205</v>
      </c>
      <c r="C372" s="23">
        <v>10</v>
      </c>
      <c r="D372" s="22">
        <v>7</v>
      </c>
      <c r="E372" s="22">
        <v>1</v>
      </c>
      <c r="F372" s="21" t="s">
        <v>204</v>
      </c>
      <c r="G372" s="20">
        <v>0</v>
      </c>
      <c r="H372" s="18">
        <v>0</v>
      </c>
      <c r="I372" s="18">
        <v>938700</v>
      </c>
      <c r="J372" s="18">
        <v>938700</v>
      </c>
      <c r="K372" s="19">
        <v>938700</v>
      </c>
      <c r="L372" s="18">
        <v>100</v>
      </c>
      <c r="M372" s="73">
        <f t="shared" si="5"/>
        <v>0</v>
      </c>
    </row>
    <row r="373" spans="1:13" ht="23.25" customHeight="1" x14ac:dyDescent="0.2">
      <c r="A373" s="94"/>
      <c r="B373" s="91" t="s">
        <v>48</v>
      </c>
      <c r="C373" s="23">
        <v>10</v>
      </c>
      <c r="D373" s="22">
        <v>7</v>
      </c>
      <c r="E373" s="22">
        <v>1</v>
      </c>
      <c r="F373" s="21" t="s">
        <v>204</v>
      </c>
      <c r="G373" s="20" t="s">
        <v>46</v>
      </c>
      <c r="H373" s="18">
        <v>0</v>
      </c>
      <c r="I373" s="18">
        <v>938700</v>
      </c>
      <c r="J373" s="18">
        <v>938700</v>
      </c>
      <c r="K373" s="19">
        <v>938700</v>
      </c>
      <c r="L373" s="18">
        <v>100</v>
      </c>
      <c r="M373" s="73">
        <f t="shared" si="5"/>
        <v>0</v>
      </c>
    </row>
    <row r="374" spans="1:13" ht="13.5" customHeight="1" x14ac:dyDescent="0.2">
      <c r="A374" s="94"/>
      <c r="B374" s="91" t="s">
        <v>953</v>
      </c>
      <c r="C374" s="23">
        <v>10</v>
      </c>
      <c r="D374" s="22">
        <v>7</v>
      </c>
      <c r="E374" s="22">
        <v>2</v>
      </c>
      <c r="F374" s="21">
        <v>0</v>
      </c>
      <c r="G374" s="20">
        <v>0</v>
      </c>
      <c r="H374" s="18">
        <v>2002006500</v>
      </c>
      <c r="I374" s="18">
        <v>2185488100</v>
      </c>
      <c r="J374" s="18">
        <v>1262450400</v>
      </c>
      <c r="K374" s="19">
        <v>1260313037.04</v>
      </c>
      <c r="L374" s="18">
        <v>99.830697272542352</v>
      </c>
      <c r="M374" s="73">
        <f t="shared" si="5"/>
        <v>2137362.9600000381</v>
      </c>
    </row>
    <row r="375" spans="1:13" ht="57" customHeight="1" x14ac:dyDescent="0.2">
      <c r="A375" s="94"/>
      <c r="B375" s="95" t="s">
        <v>354</v>
      </c>
      <c r="C375" s="96">
        <v>10</v>
      </c>
      <c r="D375" s="97">
        <v>7</v>
      </c>
      <c r="E375" s="97">
        <v>2</v>
      </c>
      <c r="F375" s="98" t="s">
        <v>353</v>
      </c>
      <c r="G375" s="99">
        <v>0</v>
      </c>
      <c r="H375" s="100">
        <v>4284000</v>
      </c>
      <c r="I375" s="100">
        <v>6980000</v>
      </c>
      <c r="J375" s="100">
        <v>6374000</v>
      </c>
      <c r="K375" s="101">
        <v>6162000</v>
      </c>
      <c r="L375" s="100">
        <v>96.673988076561031</v>
      </c>
      <c r="M375" s="73">
        <f t="shared" si="5"/>
        <v>212000</v>
      </c>
    </row>
    <row r="376" spans="1:13" ht="23.25" customHeight="1" x14ac:dyDescent="0.2">
      <c r="A376" s="94"/>
      <c r="B376" s="102" t="s">
        <v>1485</v>
      </c>
      <c r="C376" s="29">
        <v>10</v>
      </c>
      <c r="D376" s="28">
        <v>7</v>
      </c>
      <c r="E376" s="28">
        <v>2</v>
      </c>
      <c r="F376" s="27" t="s">
        <v>1484</v>
      </c>
      <c r="G376" s="26">
        <v>0</v>
      </c>
      <c r="H376" s="24">
        <v>4284000</v>
      </c>
      <c r="I376" s="24">
        <v>6980000</v>
      </c>
      <c r="J376" s="24">
        <v>6374000</v>
      </c>
      <c r="K376" s="25">
        <v>6162000</v>
      </c>
      <c r="L376" s="24">
        <v>96.673988076561031</v>
      </c>
      <c r="M376" s="73">
        <f t="shared" si="5"/>
        <v>212000</v>
      </c>
    </row>
    <row r="377" spans="1:13" ht="45.75" customHeight="1" x14ac:dyDescent="0.2">
      <c r="A377" s="94"/>
      <c r="B377" s="91" t="s">
        <v>1483</v>
      </c>
      <c r="C377" s="23">
        <v>10</v>
      </c>
      <c r="D377" s="22">
        <v>7</v>
      </c>
      <c r="E377" s="22">
        <v>2</v>
      </c>
      <c r="F377" s="21" t="s">
        <v>1482</v>
      </c>
      <c r="G377" s="20">
        <v>0</v>
      </c>
      <c r="H377" s="18">
        <v>4284000</v>
      </c>
      <c r="I377" s="18">
        <v>6980000</v>
      </c>
      <c r="J377" s="18">
        <v>6374000</v>
      </c>
      <c r="K377" s="19">
        <v>6162000</v>
      </c>
      <c r="L377" s="18">
        <v>96.673988076561031</v>
      </c>
      <c r="M377" s="73">
        <f t="shared" si="5"/>
        <v>212000</v>
      </c>
    </row>
    <row r="378" spans="1:13" ht="45.75" customHeight="1" x14ac:dyDescent="0.2">
      <c r="A378" s="94"/>
      <c r="B378" s="91" t="s">
        <v>1481</v>
      </c>
      <c r="C378" s="23">
        <v>10</v>
      </c>
      <c r="D378" s="22">
        <v>7</v>
      </c>
      <c r="E378" s="22">
        <v>2</v>
      </c>
      <c r="F378" s="21" t="s">
        <v>1480</v>
      </c>
      <c r="G378" s="20">
        <v>0</v>
      </c>
      <c r="H378" s="18">
        <v>4284000</v>
      </c>
      <c r="I378" s="18">
        <v>6980000</v>
      </c>
      <c r="J378" s="18">
        <v>6374000</v>
      </c>
      <c r="K378" s="19">
        <v>6162000</v>
      </c>
      <c r="L378" s="18">
        <v>96.673988076561031</v>
      </c>
      <c r="M378" s="73">
        <f t="shared" si="5"/>
        <v>212000</v>
      </c>
    </row>
    <row r="379" spans="1:13" ht="23.25" customHeight="1" x14ac:dyDescent="0.2">
      <c r="A379" s="94"/>
      <c r="B379" s="91" t="s">
        <v>28</v>
      </c>
      <c r="C379" s="23">
        <v>10</v>
      </c>
      <c r="D379" s="22">
        <v>7</v>
      </c>
      <c r="E379" s="22">
        <v>2</v>
      </c>
      <c r="F379" s="21" t="s">
        <v>1480</v>
      </c>
      <c r="G379" s="20" t="s">
        <v>26</v>
      </c>
      <c r="H379" s="18">
        <v>114000</v>
      </c>
      <c r="I379" s="18">
        <v>212000</v>
      </c>
      <c r="J379" s="18">
        <v>212000</v>
      </c>
      <c r="K379" s="19">
        <v>0</v>
      </c>
      <c r="L379" s="18">
        <v>0</v>
      </c>
      <c r="M379" s="73">
        <f t="shared" si="5"/>
        <v>212000</v>
      </c>
    </row>
    <row r="380" spans="1:13" ht="23.25" customHeight="1" x14ac:dyDescent="0.2">
      <c r="A380" s="94"/>
      <c r="B380" s="91" t="s">
        <v>48</v>
      </c>
      <c r="C380" s="23">
        <v>10</v>
      </c>
      <c r="D380" s="22">
        <v>7</v>
      </c>
      <c r="E380" s="22">
        <v>2</v>
      </c>
      <c r="F380" s="21" t="s">
        <v>1480</v>
      </c>
      <c r="G380" s="20" t="s">
        <v>46</v>
      </c>
      <c r="H380" s="18">
        <v>4170000</v>
      </c>
      <c r="I380" s="18">
        <v>6768000</v>
      </c>
      <c r="J380" s="18">
        <v>6162000</v>
      </c>
      <c r="K380" s="19">
        <v>6162000</v>
      </c>
      <c r="L380" s="18">
        <v>100</v>
      </c>
      <c r="M380" s="73">
        <f t="shared" si="5"/>
        <v>0</v>
      </c>
    </row>
    <row r="381" spans="1:13" ht="34.5" customHeight="1" x14ac:dyDescent="0.2">
      <c r="A381" s="94"/>
      <c r="B381" s="95" t="s">
        <v>946</v>
      </c>
      <c r="C381" s="96">
        <v>10</v>
      </c>
      <c r="D381" s="97">
        <v>7</v>
      </c>
      <c r="E381" s="97">
        <v>2</v>
      </c>
      <c r="F381" s="98" t="s">
        <v>945</v>
      </c>
      <c r="G381" s="99">
        <v>0</v>
      </c>
      <c r="H381" s="100">
        <v>1988092200</v>
      </c>
      <c r="I381" s="100">
        <v>2165028800</v>
      </c>
      <c r="J381" s="100">
        <v>1249105200</v>
      </c>
      <c r="K381" s="101">
        <v>1247278237.04</v>
      </c>
      <c r="L381" s="100">
        <v>99.853738263198323</v>
      </c>
      <c r="M381" s="73">
        <f t="shared" si="5"/>
        <v>1826962.9600000381</v>
      </c>
    </row>
    <row r="382" spans="1:13" ht="34.5" customHeight="1" x14ac:dyDescent="0.2">
      <c r="A382" s="94"/>
      <c r="B382" s="102" t="s">
        <v>1493</v>
      </c>
      <c r="C382" s="29">
        <v>10</v>
      </c>
      <c r="D382" s="28">
        <v>7</v>
      </c>
      <c r="E382" s="28">
        <v>2</v>
      </c>
      <c r="F382" s="27" t="s">
        <v>1492</v>
      </c>
      <c r="G382" s="26">
        <v>0</v>
      </c>
      <c r="H382" s="24">
        <v>1860703000</v>
      </c>
      <c r="I382" s="24">
        <v>2014620900</v>
      </c>
      <c r="J382" s="24">
        <v>1225480500</v>
      </c>
      <c r="K382" s="25">
        <v>1223653537.04</v>
      </c>
      <c r="L382" s="24">
        <v>99.850918642932299</v>
      </c>
      <c r="M382" s="73">
        <f t="shared" si="5"/>
        <v>1826962.9600000381</v>
      </c>
    </row>
    <row r="383" spans="1:13" ht="57" customHeight="1" x14ac:dyDescent="0.2">
      <c r="A383" s="94"/>
      <c r="B383" s="91" t="s">
        <v>1700</v>
      </c>
      <c r="C383" s="23">
        <v>10</v>
      </c>
      <c r="D383" s="22">
        <v>7</v>
      </c>
      <c r="E383" s="22">
        <v>2</v>
      </c>
      <c r="F383" s="21" t="s">
        <v>1699</v>
      </c>
      <c r="G383" s="20">
        <v>0</v>
      </c>
      <c r="H383" s="18">
        <v>1847685500</v>
      </c>
      <c r="I383" s="18">
        <v>2001603400</v>
      </c>
      <c r="J383" s="18">
        <v>1222290400</v>
      </c>
      <c r="K383" s="19">
        <v>1220463437.04</v>
      </c>
      <c r="L383" s="18">
        <v>99.850529550097093</v>
      </c>
      <c r="M383" s="73">
        <f t="shared" si="5"/>
        <v>1826962.9600000381</v>
      </c>
    </row>
    <row r="384" spans="1:13" ht="23.25" customHeight="1" x14ac:dyDescent="0.2">
      <c r="A384" s="94"/>
      <c r="B384" s="91" t="s">
        <v>77</v>
      </c>
      <c r="C384" s="23">
        <v>10</v>
      </c>
      <c r="D384" s="22">
        <v>7</v>
      </c>
      <c r="E384" s="22">
        <v>2</v>
      </c>
      <c r="F384" s="21" t="s">
        <v>1698</v>
      </c>
      <c r="G384" s="20">
        <v>0</v>
      </c>
      <c r="H384" s="18">
        <v>83032800</v>
      </c>
      <c r="I384" s="18">
        <v>88716900</v>
      </c>
      <c r="J384" s="18">
        <v>52785800</v>
      </c>
      <c r="K384" s="19">
        <v>50958837.039999999</v>
      </c>
      <c r="L384" s="18">
        <v>96.538912055893817</v>
      </c>
      <c r="M384" s="73">
        <f t="shared" si="5"/>
        <v>1826962.9600000009</v>
      </c>
    </row>
    <row r="385" spans="1:13" ht="57" customHeight="1" x14ac:dyDescent="0.2">
      <c r="A385" s="94"/>
      <c r="B385" s="91" t="s">
        <v>59</v>
      </c>
      <c r="C385" s="23">
        <v>10</v>
      </c>
      <c r="D385" s="22">
        <v>7</v>
      </c>
      <c r="E385" s="22">
        <v>2</v>
      </c>
      <c r="F385" s="21" t="s">
        <v>1698</v>
      </c>
      <c r="G385" s="20" t="s">
        <v>57</v>
      </c>
      <c r="H385" s="18">
        <v>70338300</v>
      </c>
      <c r="I385" s="18">
        <v>76022400</v>
      </c>
      <c r="J385" s="18">
        <v>46024700</v>
      </c>
      <c r="K385" s="19">
        <v>44675619.740000002</v>
      </c>
      <c r="L385" s="18">
        <v>97.068790758006031</v>
      </c>
      <c r="M385" s="73">
        <f t="shared" si="5"/>
        <v>1349080.2599999979</v>
      </c>
    </row>
    <row r="386" spans="1:13" ht="23.25" customHeight="1" x14ac:dyDescent="0.2">
      <c r="A386" s="94"/>
      <c r="B386" s="91" t="s">
        <v>28</v>
      </c>
      <c r="C386" s="23">
        <v>10</v>
      </c>
      <c r="D386" s="22">
        <v>7</v>
      </c>
      <c r="E386" s="22">
        <v>2</v>
      </c>
      <c r="F386" s="21" t="s">
        <v>1698</v>
      </c>
      <c r="G386" s="20" t="s">
        <v>26</v>
      </c>
      <c r="H386" s="18">
        <v>12139200</v>
      </c>
      <c r="I386" s="18">
        <v>12139200</v>
      </c>
      <c r="J386" s="18">
        <v>6424400</v>
      </c>
      <c r="K386" s="19">
        <v>5951617.2999999998</v>
      </c>
      <c r="L386" s="18">
        <v>92.640827158956483</v>
      </c>
      <c r="M386" s="73">
        <f t="shared" si="5"/>
        <v>472782.70000000019</v>
      </c>
    </row>
    <row r="387" spans="1:13" ht="13.5" customHeight="1" x14ac:dyDescent="0.2">
      <c r="A387" s="94"/>
      <c r="B387" s="91" t="s">
        <v>16</v>
      </c>
      <c r="C387" s="23">
        <v>10</v>
      </c>
      <c r="D387" s="22">
        <v>7</v>
      </c>
      <c r="E387" s="22">
        <v>2</v>
      </c>
      <c r="F387" s="21" t="s">
        <v>1698</v>
      </c>
      <c r="G387" s="20" t="s">
        <v>14</v>
      </c>
      <c r="H387" s="18">
        <v>555300</v>
      </c>
      <c r="I387" s="18">
        <v>555300</v>
      </c>
      <c r="J387" s="18">
        <v>336700</v>
      </c>
      <c r="K387" s="19">
        <v>331600</v>
      </c>
      <c r="L387" s="18">
        <v>98.485298485298486</v>
      </c>
      <c r="M387" s="73">
        <f t="shared" si="5"/>
        <v>5100</v>
      </c>
    </row>
    <row r="388" spans="1:13" ht="45.75" customHeight="1" x14ac:dyDescent="0.2">
      <c r="A388" s="94"/>
      <c r="B388" s="91" t="s">
        <v>621</v>
      </c>
      <c r="C388" s="23">
        <v>10</v>
      </c>
      <c r="D388" s="22">
        <v>7</v>
      </c>
      <c r="E388" s="22">
        <v>2</v>
      </c>
      <c r="F388" s="21" t="s">
        <v>1697</v>
      </c>
      <c r="G388" s="20">
        <v>0</v>
      </c>
      <c r="H388" s="18">
        <v>1438069900</v>
      </c>
      <c r="I388" s="18">
        <v>1428004600</v>
      </c>
      <c r="J388" s="18">
        <v>856407200</v>
      </c>
      <c r="K388" s="19">
        <v>856407200</v>
      </c>
      <c r="L388" s="18">
        <v>100</v>
      </c>
      <c r="M388" s="73">
        <f t="shared" si="5"/>
        <v>0</v>
      </c>
    </row>
    <row r="389" spans="1:13" ht="23.25" customHeight="1" x14ac:dyDescent="0.2">
      <c r="A389" s="94"/>
      <c r="B389" s="91" t="s">
        <v>48</v>
      </c>
      <c r="C389" s="23">
        <v>10</v>
      </c>
      <c r="D389" s="22">
        <v>7</v>
      </c>
      <c r="E389" s="22">
        <v>2</v>
      </c>
      <c r="F389" s="21" t="s">
        <v>1697</v>
      </c>
      <c r="G389" s="20" t="s">
        <v>46</v>
      </c>
      <c r="H389" s="18">
        <v>1438069900</v>
      </c>
      <c r="I389" s="18">
        <v>1428004600</v>
      </c>
      <c r="J389" s="18">
        <v>856407200</v>
      </c>
      <c r="K389" s="19">
        <v>856407200</v>
      </c>
      <c r="L389" s="18">
        <v>100</v>
      </c>
      <c r="M389" s="73">
        <f t="shared" si="5"/>
        <v>0</v>
      </c>
    </row>
    <row r="390" spans="1:13" ht="34.5" customHeight="1" x14ac:dyDescent="0.2">
      <c r="A390" s="94"/>
      <c r="B390" s="91" t="s">
        <v>653</v>
      </c>
      <c r="C390" s="23">
        <v>10</v>
      </c>
      <c r="D390" s="22">
        <v>7</v>
      </c>
      <c r="E390" s="22">
        <v>2</v>
      </c>
      <c r="F390" s="21" t="s">
        <v>1696</v>
      </c>
      <c r="G390" s="20">
        <v>0</v>
      </c>
      <c r="H390" s="18">
        <v>339900</v>
      </c>
      <c r="I390" s="18">
        <v>339900</v>
      </c>
      <c r="J390" s="18">
        <v>0</v>
      </c>
      <c r="K390" s="19">
        <v>0</v>
      </c>
      <c r="L390" s="18"/>
      <c r="M390" s="73">
        <f t="shared" si="5"/>
        <v>0</v>
      </c>
    </row>
    <row r="391" spans="1:13" ht="23.25" customHeight="1" x14ac:dyDescent="0.2">
      <c r="A391" s="94"/>
      <c r="B391" s="91" t="s">
        <v>48</v>
      </c>
      <c r="C391" s="23">
        <v>10</v>
      </c>
      <c r="D391" s="22">
        <v>7</v>
      </c>
      <c r="E391" s="22">
        <v>2</v>
      </c>
      <c r="F391" s="21" t="s">
        <v>1696</v>
      </c>
      <c r="G391" s="20" t="s">
        <v>46</v>
      </c>
      <c r="H391" s="18">
        <v>339900</v>
      </c>
      <c r="I391" s="18">
        <v>339900</v>
      </c>
      <c r="J391" s="18">
        <v>0</v>
      </c>
      <c r="K391" s="19">
        <v>0</v>
      </c>
      <c r="L391" s="18"/>
      <c r="M391" s="73">
        <f t="shared" ref="M391:M454" si="6">J391-K391</f>
        <v>0</v>
      </c>
    </row>
    <row r="392" spans="1:13" ht="34.5" customHeight="1" x14ac:dyDescent="0.2">
      <c r="A392" s="94"/>
      <c r="B392" s="91" t="s">
        <v>617</v>
      </c>
      <c r="C392" s="23">
        <v>10</v>
      </c>
      <c r="D392" s="22">
        <v>7</v>
      </c>
      <c r="E392" s="22">
        <v>2</v>
      </c>
      <c r="F392" s="21" t="s">
        <v>1695</v>
      </c>
      <c r="G392" s="20">
        <v>0</v>
      </c>
      <c r="H392" s="18">
        <v>35298400</v>
      </c>
      <c r="I392" s="18">
        <v>38034400</v>
      </c>
      <c r="J392" s="18">
        <v>35079200</v>
      </c>
      <c r="K392" s="19">
        <v>35079200</v>
      </c>
      <c r="L392" s="18">
        <v>100</v>
      </c>
      <c r="M392" s="73">
        <f t="shared" si="6"/>
        <v>0</v>
      </c>
    </row>
    <row r="393" spans="1:13" ht="23.25" customHeight="1" x14ac:dyDescent="0.2">
      <c r="A393" s="94"/>
      <c r="B393" s="91" t="s">
        <v>48</v>
      </c>
      <c r="C393" s="23">
        <v>10</v>
      </c>
      <c r="D393" s="22">
        <v>7</v>
      </c>
      <c r="E393" s="22">
        <v>2</v>
      </c>
      <c r="F393" s="21" t="s">
        <v>1695</v>
      </c>
      <c r="G393" s="20" t="s">
        <v>46</v>
      </c>
      <c r="H393" s="18">
        <v>35298400</v>
      </c>
      <c r="I393" s="18">
        <v>38034400</v>
      </c>
      <c r="J393" s="18">
        <v>35079200</v>
      </c>
      <c r="K393" s="19">
        <v>35079200</v>
      </c>
      <c r="L393" s="18">
        <v>100</v>
      </c>
      <c r="M393" s="73">
        <f t="shared" si="6"/>
        <v>0</v>
      </c>
    </row>
    <row r="394" spans="1:13" ht="23.25" customHeight="1" x14ac:dyDescent="0.2">
      <c r="A394" s="94"/>
      <c r="B394" s="91" t="s">
        <v>767</v>
      </c>
      <c r="C394" s="23">
        <v>10</v>
      </c>
      <c r="D394" s="22">
        <v>7</v>
      </c>
      <c r="E394" s="22">
        <v>2</v>
      </c>
      <c r="F394" s="21" t="s">
        <v>1694</v>
      </c>
      <c r="G394" s="20">
        <v>0</v>
      </c>
      <c r="H394" s="18">
        <v>85691700</v>
      </c>
      <c r="I394" s="18">
        <v>229733500</v>
      </c>
      <c r="J394" s="18">
        <v>161895000</v>
      </c>
      <c r="K394" s="19">
        <v>161895000</v>
      </c>
      <c r="L394" s="18">
        <v>100</v>
      </c>
      <c r="M394" s="73">
        <f t="shared" si="6"/>
        <v>0</v>
      </c>
    </row>
    <row r="395" spans="1:13" ht="23.25" customHeight="1" x14ac:dyDescent="0.2">
      <c r="A395" s="94"/>
      <c r="B395" s="91" t="s">
        <v>48</v>
      </c>
      <c r="C395" s="23">
        <v>10</v>
      </c>
      <c r="D395" s="22">
        <v>7</v>
      </c>
      <c r="E395" s="22">
        <v>2</v>
      </c>
      <c r="F395" s="21" t="s">
        <v>1694</v>
      </c>
      <c r="G395" s="20" t="s">
        <v>46</v>
      </c>
      <c r="H395" s="18">
        <v>85691700</v>
      </c>
      <c r="I395" s="18">
        <v>229733500</v>
      </c>
      <c r="J395" s="18">
        <v>161895000</v>
      </c>
      <c r="K395" s="19">
        <v>161895000</v>
      </c>
      <c r="L395" s="18">
        <v>100</v>
      </c>
      <c r="M395" s="73">
        <f t="shared" si="6"/>
        <v>0</v>
      </c>
    </row>
    <row r="396" spans="1:13" ht="34.5" customHeight="1" x14ac:dyDescent="0.2">
      <c r="A396" s="94"/>
      <c r="B396" s="91" t="s">
        <v>613</v>
      </c>
      <c r="C396" s="23">
        <v>10</v>
      </c>
      <c r="D396" s="22">
        <v>7</v>
      </c>
      <c r="E396" s="22">
        <v>2</v>
      </c>
      <c r="F396" s="21" t="s">
        <v>1693</v>
      </c>
      <c r="G396" s="20">
        <v>0</v>
      </c>
      <c r="H396" s="18">
        <v>2268000</v>
      </c>
      <c r="I396" s="18">
        <v>2268000</v>
      </c>
      <c r="J396" s="18">
        <v>985800</v>
      </c>
      <c r="K396" s="19">
        <v>985800</v>
      </c>
      <c r="L396" s="18">
        <v>100</v>
      </c>
      <c r="M396" s="73">
        <f t="shared" si="6"/>
        <v>0</v>
      </c>
    </row>
    <row r="397" spans="1:13" ht="23.25" customHeight="1" x14ac:dyDescent="0.2">
      <c r="A397" s="94"/>
      <c r="B397" s="91" t="s">
        <v>48</v>
      </c>
      <c r="C397" s="23">
        <v>10</v>
      </c>
      <c r="D397" s="22">
        <v>7</v>
      </c>
      <c r="E397" s="22">
        <v>2</v>
      </c>
      <c r="F397" s="21" t="s">
        <v>1693</v>
      </c>
      <c r="G397" s="20" t="s">
        <v>46</v>
      </c>
      <c r="H397" s="18">
        <v>2268000</v>
      </c>
      <c r="I397" s="18">
        <v>2268000</v>
      </c>
      <c r="J397" s="18">
        <v>985800</v>
      </c>
      <c r="K397" s="19">
        <v>985800</v>
      </c>
      <c r="L397" s="18">
        <v>100</v>
      </c>
      <c r="M397" s="73">
        <f t="shared" si="6"/>
        <v>0</v>
      </c>
    </row>
    <row r="398" spans="1:13" ht="45.75" customHeight="1" x14ac:dyDescent="0.2">
      <c r="A398" s="94"/>
      <c r="B398" s="91" t="s">
        <v>1692</v>
      </c>
      <c r="C398" s="23">
        <v>10</v>
      </c>
      <c r="D398" s="22">
        <v>7</v>
      </c>
      <c r="E398" s="22">
        <v>2</v>
      </c>
      <c r="F398" s="21" t="s">
        <v>1691</v>
      </c>
      <c r="G398" s="20">
        <v>0</v>
      </c>
      <c r="H398" s="18">
        <v>168706500</v>
      </c>
      <c r="I398" s="18">
        <v>168706500</v>
      </c>
      <c r="J398" s="18">
        <v>95837800</v>
      </c>
      <c r="K398" s="19">
        <v>95837800</v>
      </c>
      <c r="L398" s="18">
        <v>100</v>
      </c>
      <c r="M398" s="73">
        <f t="shared" si="6"/>
        <v>0</v>
      </c>
    </row>
    <row r="399" spans="1:13" ht="23.25" customHeight="1" x14ac:dyDescent="0.2">
      <c r="A399" s="94"/>
      <c r="B399" s="91" t="s">
        <v>48</v>
      </c>
      <c r="C399" s="23">
        <v>10</v>
      </c>
      <c r="D399" s="22">
        <v>7</v>
      </c>
      <c r="E399" s="22">
        <v>2</v>
      </c>
      <c r="F399" s="21" t="s">
        <v>1691</v>
      </c>
      <c r="G399" s="20" t="s">
        <v>46</v>
      </c>
      <c r="H399" s="18">
        <v>168706500</v>
      </c>
      <c r="I399" s="18">
        <v>168706500</v>
      </c>
      <c r="J399" s="18">
        <v>95837800</v>
      </c>
      <c r="K399" s="19">
        <v>95837800</v>
      </c>
      <c r="L399" s="18">
        <v>100</v>
      </c>
      <c r="M399" s="73">
        <f t="shared" si="6"/>
        <v>0</v>
      </c>
    </row>
    <row r="400" spans="1:13" ht="34.5" customHeight="1" x14ac:dyDescent="0.2">
      <c r="A400" s="94"/>
      <c r="B400" s="91" t="s">
        <v>1690</v>
      </c>
      <c r="C400" s="23">
        <v>10</v>
      </c>
      <c r="D400" s="22">
        <v>7</v>
      </c>
      <c r="E400" s="22">
        <v>2</v>
      </c>
      <c r="F400" s="21" t="s">
        <v>1689</v>
      </c>
      <c r="G400" s="20">
        <v>0</v>
      </c>
      <c r="H400" s="18">
        <v>34278300</v>
      </c>
      <c r="I400" s="18">
        <v>41390200</v>
      </c>
      <c r="J400" s="18">
        <v>14890200</v>
      </c>
      <c r="K400" s="19">
        <v>14890200</v>
      </c>
      <c r="L400" s="18">
        <v>100</v>
      </c>
      <c r="M400" s="73">
        <f t="shared" si="6"/>
        <v>0</v>
      </c>
    </row>
    <row r="401" spans="1:13" ht="23.25" customHeight="1" x14ac:dyDescent="0.2">
      <c r="A401" s="94"/>
      <c r="B401" s="91" t="s">
        <v>48</v>
      </c>
      <c r="C401" s="23">
        <v>10</v>
      </c>
      <c r="D401" s="22">
        <v>7</v>
      </c>
      <c r="E401" s="22">
        <v>2</v>
      </c>
      <c r="F401" s="21" t="s">
        <v>1689</v>
      </c>
      <c r="G401" s="20" t="s">
        <v>46</v>
      </c>
      <c r="H401" s="18">
        <v>34278300</v>
      </c>
      <c r="I401" s="18">
        <v>41390200</v>
      </c>
      <c r="J401" s="18">
        <v>14890200</v>
      </c>
      <c r="K401" s="19">
        <v>14890200</v>
      </c>
      <c r="L401" s="18">
        <v>100</v>
      </c>
      <c r="M401" s="73">
        <f t="shared" si="6"/>
        <v>0</v>
      </c>
    </row>
    <row r="402" spans="1:13" ht="23.25" customHeight="1" x14ac:dyDescent="0.2">
      <c r="A402" s="94"/>
      <c r="B402" s="91" t="s">
        <v>1688</v>
      </c>
      <c r="C402" s="23">
        <v>10</v>
      </c>
      <c r="D402" s="22">
        <v>7</v>
      </c>
      <c r="E402" s="22">
        <v>2</v>
      </c>
      <c r="F402" s="21" t="s">
        <v>1687</v>
      </c>
      <c r="G402" s="20">
        <v>0</v>
      </c>
      <c r="H402" s="18">
        <v>0</v>
      </c>
      <c r="I402" s="18">
        <v>4409400</v>
      </c>
      <c r="J402" s="18">
        <v>4409400</v>
      </c>
      <c r="K402" s="19">
        <v>4409400</v>
      </c>
      <c r="L402" s="18">
        <v>100</v>
      </c>
      <c r="M402" s="73">
        <f t="shared" si="6"/>
        <v>0</v>
      </c>
    </row>
    <row r="403" spans="1:13" ht="23.25" customHeight="1" x14ac:dyDescent="0.2">
      <c r="A403" s="94"/>
      <c r="B403" s="91" t="s">
        <v>48</v>
      </c>
      <c r="C403" s="23">
        <v>10</v>
      </c>
      <c r="D403" s="22">
        <v>7</v>
      </c>
      <c r="E403" s="22">
        <v>2</v>
      </c>
      <c r="F403" s="21" t="s">
        <v>1687</v>
      </c>
      <c r="G403" s="20" t="s">
        <v>46</v>
      </c>
      <c r="H403" s="18">
        <v>0</v>
      </c>
      <c r="I403" s="18">
        <v>4409400</v>
      </c>
      <c r="J403" s="18">
        <v>4409400</v>
      </c>
      <c r="K403" s="19">
        <v>4409400</v>
      </c>
      <c r="L403" s="18">
        <v>100</v>
      </c>
      <c r="M403" s="73">
        <f t="shared" si="6"/>
        <v>0</v>
      </c>
    </row>
    <row r="404" spans="1:13" ht="57" customHeight="1" x14ac:dyDescent="0.2">
      <c r="A404" s="94"/>
      <c r="B404" s="91" t="s">
        <v>1497</v>
      </c>
      <c r="C404" s="23">
        <v>10</v>
      </c>
      <c r="D404" s="22">
        <v>7</v>
      </c>
      <c r="E404" s="22">
        <v>2</v>
      </c>
      <c r="F404" s="21" t="s">
        <v>1496</v>
      </c>
      <c r="G404" s="20">
        <v>0</v>
      </c>
      <c r="H404" s="18">
        <v>13017500</v>
      </c>
      <c r="I404" s="18">
        <v>13017500</v>
      </c>
      <c r="J404" s="18">
        <v>3190100</v>
      </c>
      <c r="K404" s="19">
        <v>3190100</v>
      </c>
      <c r="L404" s="18">
        <v>100</v>
      </c>
      <c r="M404" s="73">
        <f t="shared" si="6"/>
        <v>0</v>
      </c>
    </row>
    <row r="405" spans="1:13" ht="34.5" customHeight="1" x14ac:dyDescent="0.2">
      <c r="A405" s="94"/>
      <c r="B405" s="91" t="s">
        <v>1554</v>
      </c>
      <c r="C405" s="23">
        <v>10</v>
      </c>
      <c r="D405" s="22">
        <v>7</v>
      </c>
      <c r="E405" s="22">
        <v>2</v>
      </c>
      <c r="F405" s="21" t="s">
        <v>1553</v>
      </c>
      <c r="G405" s="20">
        <v>0</v>
      </c>
      <c r="H405" s="18">
        <v>12517500</v>
      </c>
      <c r="I405" s="18">
        <v>12517500</v>
      </c>
      <c r="J405" s="18">
        <v>3190100</v>
      </c>
      <c r="K405" s="19">
        <v>3190100</v>
      </c>
      <c r="L405" s="18">
        <v>100</v>
      </c>
      <c r="M405" s="73">
        <f t="shared" si="6"/>
        <v>0</v>
      </c>
    </row>
    <row r="406" spans="1:13" ht="23.25" customHeight="1" x14ac:dyDescent="0.2">
      <c r="A406" s="94"/>
      <c r="B406" s="91" t="s">
        <v>48</v>
      </c>
      <c r="C406" s="23">
        <v>10</v>
      </c>
      <c r="D406" s="22">
        <v>7</v>
      </c>
      <c r="E406" s="22">
        <v>2</v>
      </c>
      <c r="F406" s="21" t="s">
        <v>1553</v>
      </c>
      <c r="G406" s="20" t="s">
        <v>46</v>
      </c>
      <c r="H406" s="18">
        <v>12517500</v>
      </c>
      <c r="I406" s="18">
        <v>12517500</v>
      </c>
      <c r="J406" s="18">
        <v>3190100</v>
      </c>
      <c r="K406" s="19">
        <v>3190100</v>
      </c>
      <c r="L406" s="18">
        <v>100</v>
      </c>
      <c r="M406" s="73">
        <f t="shared" si="6"/>
        <v>0</v>
      </c>
    </row>
    <row r="407" spans="1:13" ht="34.5" customHeight="1" x14ac:dyDescent="0.2">
      <c r="A407" s="94"/>
      <c r="B407" s="91" t="s">
        <v>1686</v>
      </c>
      <c r="C407" s="23">
        <v>10</v>
      </c>
      <c r="D407" s="22">
        <v>7</v>
      </c>
      <c r="E407" s="22">
        <v>2</v>
      </c>
      <c r="F407" s="21" t="s">
        <v>1685</v>
      </c>
      <c r="G407" s="20">
        <v>0</v>
      </c>
      <c r="H407" s="18">
        <v>300000</v>
      </c>
      <c r="I407" s="18">
        <v>300000</v>
      </c>
      <c r="J407" s="18">
        <v>0</v>
      </c>
      <c r="K407" s="19">
        <v>0</v>
      </c>
      <c r="L407" s="18"/>
      <c r="M407" s="73">
        <f t="shared" si="6"/>
        <v>0</v>
      </c>
    </row>
    <row r="408" spans="1:13" ht="13.5" customHeight="1" x14ac:dyDescent="0.2">
      <c r="A408" s="94"/>
      <c r="B408" s="91" t="s">
        <v>160</v>
      </c>
      <c r="C408" s="23">
        <v>10</v>
      </c>
      <c r="D408" s="22">
        <v>7</v>
      </c>
      <c r="E408" s="22">
        <v>2</v>
      </c>
      <c r="F408" s="21" t="s">
        <v>1685</v>
      </c>
      <c r="G408" s="20" t="s">
        <v>158</v>
      </c>
      <c r="H408" s="18">
        <v>300000</v>
      </c>
      <c r="I408" s="18">
        <v>300000</v>
      </c>
      <c r="J408" s="18">
        <v>0</v>
      </c>
      <c r="K408" s="19">
        <v>0</v>
      </c>
      <c r="L408" s="18"/>
      <c r="M408" s="73">
        <f t="shared" si="6"/>
        <v>0</v>
      </c>
    </row>
    <row r="409" spans="1:13" ht="68.25" customHeight="1" x14ac:dyDescent="0.2">
      <c r="A409" s="94"/>
      <c r="B409" s="91" t="s">
        <v>1684</v>
      </c>
      <c r="C409" s="23">
        <v>10</v>
      </c>
      <c r="D409" s="22">
        <v>7</v>
      </c>
      <c r="E409" s="22">
        <v>2</v>
      </c>
      <c r="F409" s="21" t="s">
        <v>1683</v>
      </c>
      <c r="G409" s="20">
        <v>0</v>
      </c>
      <c r="H409" s="18">
        <v>200000</v>
      </c>
      <c r="I409" s="18">
        <v>200000</v>
      </c>
      <c r="J409" s="18">
        <v>0</v>
      </c>
      <c r="K409" s="19">
        <v>0</v>
      </c>
      <c r="L409" s="18"/>
      <c r="M409" s="73">
        <f t="shared" si="6"/>
        <v>0</v>
      </c>
    </row>
    <row r="410" spans="1:13" ht="13.5" customHeight="1" x14ac:dyDescent="0.2">
      <c r="A410" s="94"/>
      <c r="B410" s="91" t="s">
        <v>160</v>
      </c>
      <c r="C410" s="23">
        <v>10</v>
      </c>
      <c r="D410" s="22">
        <v>7</v>
      </c>
      <c r="E410" s="22">
        <v>2</v>
      </c>
      <c r="F410" s="21" t="s">
        <v>1683</v>
      </c>
      <c r="G410" s="20" t="s">
        <v>158</v>
      </c>
      <c r="H410" s="18">
        <v>200000</v>
      </c>
      <c r="I410" s="18">
        <v>200000</v>
      </c>
      <c r="J410" s="18">
        <v>0</v>
      </c>
      <c r="K410" s="19">
        <v>0</v>
      </c>
      <c r="L410" s="18"/>
      <c r="M410" s="73">
        <f t="shared" si="6"/>
        <v>0</v>
      </c>
    </row>
    <row r="411" spans="1:13" ht="34.5" customHeight="1" x14ac:dyDescent="0.2">
      <c r="A411" s="94"/>
      <c r="B411" s="102" t="s">
        <v>944</v>
      </c>
      <c r="C411" s="29">
        <v>10</v>
      </c>
      <c r="D411" s="28">
        <v>7</v>
      </c>
      <c r="E411" s="28">
        <v>2</v>
      </c>
      <c r="F411" s="27" t="s">
        <v>943</v>
      </c>
      <c r="G411" s="26">
        <v>0</v>
      </c>
      <c r="H411" s="24">
        <v>109957400</v>
      </c>
      <c r="I411" s="24">
        <v>132976100</v>
      </c>
      <c r="J411" s="24">
        <v>13006600</v>
      </c>
      <c r="K411" s="25">
        <v>13006600</v>
      </c>
      <c r="L411" s="24">
        <v>100</v>
      </c>
      <c r="M411" s="73">
        <f t="shared" si="6"/>
        <v>0</v>
      </c>
    </row>
    <row r="412" spans="1:13" ht="45.75" customHeight="1" x14ac:dyDescent="0.2">
      <c r="A412" s="94"/>
      <c r="B412" s="91" t="s">
        <v>1637</v>
      </c>
      <c r="C412" s="23">
        <v>10</v>
      </c>
      <c r="D412" s="22">
        <v>7</v>
      </c>
      <c r="E412" s="22">
        <v>2</v>
      </c>
      <c r="F412" s="21" t="s">
        <v>1636</v>
      </c>
      <c r="G412" s="20">
        <v>0</v>
      </c>
      <c r="H412" s="18">
        <v>109957400</v>
      </c>
      <c r="I412" s="18">
        <v>128494100</v>
      </c>
      <c r="J412" s="18">
        <v>8524600</v>
      </c>
      <c r="K412" s="19">
        <v>8524600</v>
      </c>
      <c r="L412" s="18">
        <v>100</v>
      </c>
      <c r="M412" s="73">
        <f t="shared" si="6"/>
        <v>0</v>
      </c>
    </row>
    <row r="413" spans="1:13" ht="23.25" customHeight="1" x14ac:dyDescent="0.2">
      <c r="A413" s="94"/>
      <c r="B413" s="91" t="s">
        <v>657</v>
      </c>
      <c r="C413" s="23">
        <v>10</v>
      </c>
      <c r="D413" s="22">
        <v>7</v>
      </c>
      <c r="E413" s="22">
        <v>2</v>
      </c>
      <c r="F413" s="21" t="s">
        <v>1682</v>
      </c>
      <c r="G413" s="20">
        <v>0</v>
      </c>
      <c r="H413" s="18">
        <v>72399300</v>
      </c>
      <c r="I413" s="18">
        <v>88050400</v>
      </c>
      <c r="J413" s="18">
        <v>1100000</v>
      </c>
      <c r="K413" s="19">
        <v>1100000</v>
      </c>
      <c r="L413" s="18">
        <v>100</v>
      </c>
      <c r="M413" s="73">
        <f t="shared" si="6"/>
        <v>0</v>
      </c>
    </row>
    <row r="414" spans="1:13" ht="23.25" customHeight="1" x14ac:dyDescent="0.2">
      <c r="A414" s="94"/>
      <c r="B414" s="91" t="s">
        <v>48</v>
      </c>
      <c r="C414" s="23">
        <v>10</v>
      </c>
      <c r="D414" s="22">
        <v>7</v>
      </c>
      <c r="E414" s="22">
        <v>2</v>
      </c>
      <c r="F414" s="21" t="s">
        <v>1682</v>
      </c>
      <c r="G414" s="20" t="s">
        <v>46</v>
      </c>
      <c r="H414" s="18">
        <v>72399300</v>
      </c>
      <c r="I414" s="18">
        <v>88050400</v>
      </c>
      <c r="J414" s="18">
        <v>1100000</v>
      </c>
      <c r="K414" s="19">
        <v>1100000</v>
      </c>
      <c r="L414" s="18">
        <v>100</v>
      </c>
      <c r="M414" s="73">
        <f t="shared" si="6"/>
        <v>0</v>
      </c>
    </row>
    <row r="415" spans="1:13" ht="23.25" customHeight="1" x14ac:dyDescent="0.2">
      <c r="A415" s="94"/>
      <c r="B415" s="91" t="s">
        <v>655</v>
      </c>
      <c r="C415" s="23">
        <v>10</v>
      </c>
      <c r="D415" s="22">
        <v>7</v>
      </c>
      <c r="E415" s="22">
        <v>2</v>
      </c>
      <c r="F415" s="21" t="s">
        <v>1681</v>
      </c>
      <c r="G415" s="20">
        <v>0</v>
      </c>
      <c r="H415" s="18">
        <v>0</v>
      </c>
      <c r="I415" s="18">
        <v>4797100</v>
      </c>
      <c r="J415" s="18">
        <v>1297700</v>
      </c>
      <c r="K415" s="19">
        <v>1297700</v>
      </c>
      <c r="L415" s="18">
        <v>100</v>
      </c>
      <c r="M415" s="73">
        <f t="shared" si="6"/>
        <v>0</v>
      </c>
    </row>
    <row r="416" spans="1:13" ht="23.25" customHeight="1" x14ac:dyDescent="0.2">
      <c r="A416" s="94"/>
      <c r="B416" s="91" t="s">
        <v>48</v>
      </c>
      <c r="C416" s="23">
        <v>10</v>
      </c>
      <c r="D416" s="22">
        <v>7</v>
      </c>
      <c r="E416" s="22">
        <v>2</v>
      </c>
      <c r="F416" s="21" t="s">
        <v>1681</v>
      </c>
      <c r="G416" s="20" t="s">
        <v>46</v>
      </c>
      <c r="H416" s="18">
        <v>0</v>
      </c>
      <c r="I416" s="18">
        <v>4797100</v>
      </c>
      <c r="J416" s="18">
        <v>1297700</v>
      </c>
      <c r="K416" s="19">
        <v>1297700</v>
      </c>
      <c r="L416" s="18">
        <v>100</v>
      </c>
      <c r="M416" s="73">
        <f t="shared" si="6"/>
        <v>0</v>
      </c>
    </row>
    <row r="417" spans="1:13" ht="34.5" customHeight="1" x14ac:dyDescent="0.2">
      <c r="A417" s="94"/>
      <c r="B417" s="91" t="s">
        <v>1680</v>
      </c>
      <c r="C417" s="23">
        <v>10</v>
      </c>
      <c r="D417" s="22">
        <v>7</v>
      </c>
      <c r="E417" s="22">
        <v>2</v>
      </c>
      <c r="F417" s="21" t="s">
        <v>1679</v>
      </c>
      <c r="G417" s="20">
        <v>0</v>
      </c>
      <c r="H417" s="18">
        <v>0</v>
      </c>
      <c r="I417" s="18">
        <v>2893300</v>
      </c>
      <c r="J417" s="18">
        <v>0</v>
      </c>
      <c r="K417" s="19">
        <v>0</v>
      </c>
      <c r="L417" s="18"/>
      <c r="M417" s="73">
        <f t="shared" si="6"/>
        <v>0</v>
      </c>
    </row>
    <row r="418" spans="1:13" ht="23.25" customHeight="1" x14ac:dyDescent="0.2">
      <c r="A418" s="94"/>
      <c r="B418" s="91" t="s">
        <v>48</v>
      </c>
      <c r="C418" s="23">
        <v>10</v>
      </c>
      <c r="D418" s="22">
        <v>7</v>
      </c>
      <c r="E418" s="22">
        <v>2</v>
      </c>
      <c r="F418" s="21" t="s">
        <v>1679</v>
      </c>
      <c r="G418" s="20" t="s">
        <v>46</v>
      </c>
      <c r="H418" s="18">
        <v>0</v>
      </c>
      <c r="I418" s="18">
        <v>2893300</v>
      </c>
      <c r="J418" s="18">
        <v>0</v>
      </c>
      <c r="K418" s="19">
        <v>0</v>
      </c>
      <c r="L418" s="18"/>
      <c r="M418" s="73">
        <f t="shared" si="6"/>
        <v>0</v>
      </c>
    </row>
    <row r="419" spans="1:13" ht="34.5" customHeight="1" x14ac:dyDescent="0.2">
      <c r="A419" s="94"/>
      <c r="B419" s="91" t="s">
        <v>1474</v>
      </c>
      <c r="C419" s="23">
        <v>10</v>
      </c>
      <c r="D419" s="22">
        <v>7</v>
      </c>
      <c r="E419" s="22">
        <v>2</v>
      </c>
      <c r="F419" s="21" t="s">
        <v>1635</v>
      </c>
      <c r="G419" s="20">
        <v>0</v>
      </c>
      <c r="H419" s="18">
        <v>33076100</v>
      </c>
      <c r="I419" s="18">
        <v>32753300</v>
      </c>
      <c r="J419" s="18">
        <v>6126900</v>
      </c>
      <c r="K419" s="19">
        <v>6126900</v>
      </c>
      <c r="L419" s="18">
        <v>100</v>
      </c>
      <c r="M419" s="73">
        <f t="shared" si="6"/>
        <v>0</v>
      </c>
    </row>
    <row r="420" spans="1:13" ht="23.25" customHeight="1" x14ac:dyDescent="0.2">
      <c r="A420" s="94"/>
      <c r="B420" s="91" t="s">
        <v>48</v>
      </c>
      <c r="C420" s="23">
        <v>10</v>
      </c>
      <c r="D420" s="22">
        <v>7</v>
      </c>
      <c r="E420" s="22">
        <v>2</v>
      </c>
      <c r="F420" s="21" t="s">
        <v>1635</v>
      </c>
      <c r="G420" s="20" t="s">
        <v>46</v>
      </c>
      <c r="H420" s="18">
        <v>33076100</v>
      </c>
      <c r="I420" s="18">
        <v>32753300</v>
      </c>
      <c r="J420" s="18">
        <v>6126900</v>
      </c>
      <c r="K420" s="19">
        <v>6126900</v>
      </c>
      <c r="L420" s="18">
        <v>100</v>
      </c>
      <c r="M420" s="73">
        <f t="shared" si="6"/>
        <v>0</v>
      </c>
    </row>
    <row r="421" spans="1:13" ht="34.5" customHeight="1" x14ac:dyDescent="0.2">
      <c r="A421" s="94"/>
      <c r="B421" s="91" t="s">
        <v>1675</v>
      </c>
      <c r="C421" s="23">
        <v>10</v>
      </c>
      <c r="D421" s="22">
        <v>7</v>
      </c>
      <c r="E421" s="22">
        <v>2</v>
      </c>
      <c r="F421" s="21" t="s">
        <v>1678</v>
      </c>
      <c r="G421" s="20">
        <v>0</v>
      </c>
      <c r="H421" s="18">
        <v>4482000</v>
      </c>
      <c r="I421" s="18">
        <v>0</v>
      </c>
      <c r="J421" s="18">
        <v>0</v>
      </c>
      <c r="K421" s="19">
        <v>0</v>
      </c>
      <c r="L421" s="18"/>
      <c r="M421" s="73">
        <f t="shared" si="6"/>
        <v>0</v>
      </c>
    </row>
    <row r="422" spans="1:13" ht="23.25" customHeight="1" x14ac:dyDescent="0.2">
      <c r="A422" s="94"/>
      <c r="B422" s="91" t="s">
        <v>48</v>
      </c>
      <c r="C422" s="23">
        <v>10</v>
      </c>
      <c r="D422" s="22">
        <v>7</v>
      </c>
      <c r="E422" s="22">
        <v>2</v>
      </c>
      <c r="F422" s="21" t="s">
        <v>1678</v>
      </c>
      <c r="G422" s="20" t="s">
        <v>46</v>
      </c>
      <c r="H422" s="18">
        <v>4482000</v>
      </c>
      <c r="I422" s="18">
        <v>0</v>
      </c>
      <c r="J422" s="18">
        <v>0</v>
      </c>
      <c r="K422" s="19">
        <v>0</v>
      </c>
      <c r="L422" s="18"/>
      <c r="M422" s="73">
        <f t="shared" si="6"/>
        <v>0</v>
      </c>
    </row>
    <row r="423" spans="1:13" ht="23.25" customHeight="1" x14ac:dyDescent="0.2">
      <c r="A423" s="94"/>
      <c r="B423" s="91" t="s">
        <v>1677</v>
      </c>
      <c r="C423" s="23">
        <v>10</v>
      </c>
      <c r="D423" s="22">
        <v>7</v>
      </c>
      <c r="E423" s="22">
        <v>2</v>
      </c>
      <c r="F423" s="21" t="s">
        <v>1676</v>
      </c>
      <c r="G423" s="20">
        <v>0</v>
      </c>
      <c r="H423" s="18">
        <v>0</v>
      </c>
      <c r="I423" s="18">
        <v>4482000</v>
      </c>
      <c r="J423" s="18">
        <v>4482000</v>
      </c>
      <c r="K423" s="19">
        <v>4482000</v>
      </c>
      <c r="L423" s="18">
        <v>100</v>
      </c>
      <c r="M423" s="73">
        <f t="shared" si="6"/>
        <v>0</v>
      </c>
    </row>
    <row r="424" spans="1:13" ht="34.5" customHeight="1" x14ac:dyDescent="0.2">
      <c r="A424" s="94"/>
      <c r="B424" s="91" t="s">
        <v>1675</v>
      </c>
      <c r="C424" s="23">
        <v>10</v>
      </c>
      <c r="D424" s="22">
        <v>7</v>
      </c>
      <c r="E424" s="22">
        <v>2</v>
      </c>
      <c r="F424" s="21" t="s">
        <v>1674</v>
      </c>
      <c r="G424" s="20">
        <v>0</v>
      </c>
      <c r="H424" s="18">
        <v>0</v>
      </c>
      <c r="I424" s="18">
        <v>4482000</v>
      </c>
      <c r="J424" s="18">
        <v>4482000</v>
      </c>
      <c r="K424" s="19">
        <v>4482000</v>
      </c>
      <c r="L424" s="18">
        <v>100</v>
      </c>
      <c r="M424" s="73">
        <f t="shared" si="6"/>
        <v>0</v>
      </c>
    </row>
    <row r="425" spans="1:13" ht="23.25" customHeight="1" x14ac:dyDescent="0.2">
      <c r="A425" s="94"/>
      <c r="B425" s="91" t="s">
        <v>48</v>
      </c>
      <c r="C425" s="23">
        <v>10</v>
      </c>
      <c r="D425" s="22">
        <v>7</v>
      </c>
      <c r="E425" s="22">
        <v>2</v>
      </c>
      <c r="F425" s="21" t="s">
        <v>1674</v>
      </c>
      <c r="G425" s="20" t="s">
        <v>46</v>
      </c>
      <c r="H425" s="18">
        <v>0</v>
      </c>
      <c r="I425" s="18">
        <v>4482000</v>
      </c>
      <c r="J425" s="18">
        <v>4482000</v>
      </c>
      <c r="K425" s="19">
        <v>4482000</v>
      </c>
      <c r="L425" s="18">
        <v>100</v>
      </c>
      <c r="M425" s="73">
        <f t="shared" si="6"/>
        <v>0</v>
      </c>
    </row>
    <row r="426" spans="1:13" ht="13.5" customHeight="1" x14ac:dyDescent="0.2">
      <c r="A426" s="94"/>
      <c r="B426" s="102" t="s">
        <v>80</v>
      </c>
      <c r="C426" s="29">
        <v>10</v>
      </c>
      <c r="D426" s="28">
        <v>7</v>
      </c>
      <c r="E426" s="28">
        <v>2</v>
      </c>
      <c r="F426" s="27" t="s">
        <v>1552</v>
      </c>
      <c r="G426" s="26">
        <v>0</v>
      </c>
      <c r="H426" s="24">
        <v>17431800</v>
      </c>
      <c r="I426" s="24">
        <v>17431800</v>
      </c>
      <c r="J426" s="24">
        <v>10618100</v>
      </c>
      <c r="K426" s="25">
        <v>10618100</v>
      </c>
      <c r="L426" s="24">
        <v>100</v>
      </c>
      <c r="M426" s="73">
        <f t="shared" si="6"/>
        <v>0</v>
      </c>
    </row>
    <row r="427" spans="1:13" ht="79.5" customHeight="1" x14ac:dyDescent="0.2">
      <c r="A427" s="94"/>
      <c r="B427" s="91" t="s">
        <v>1673</v>
      </c>
      <c r="C427" s="23">
        <v>10</v>
      </c>
      <c r="D427" s="22">
        <v>7</v>
      </c>
      <c r="E427" s="22">
        <v>2</v>
      </c>
      <c r="F427" s="21" t="s">
        <v>1672</v>
      </c>
      <c r="G427" s="20">
        <v>0</v>
      </c>
      <c r="H427" s="18">
        <v>17431800</v>
      </c>
      <c r="I427" s="18">
        <v>17431800</v>
      </c>
      <c r="J427" s="18">
        <v>10618100</v>
      </c>
      <c r="K427" s="19">
        <v>10618100</v>
      </c>
      <c r="L427" s="18">
        <v>100</v>
      </c>
      <c r="M427" s="73">
        <f t="shared" si="6"/>
        <v>0</v>
      </c>
    </row>
    <row r="428" spans="1:13" ht="23.25" customHeight="1" x14ac:dyDescent="0.2">
      <c r="A428" s="94"/>
      <c r="B428" s="91" t="s">
        <v>48</v>
      </c>
      <c r="C428" s="23">
        <v>10</v>
      </c>
      <c r="D428" s="22">
        <v>7</v>
      </c>
      <c r="E428" s="22">
        <v>2</v>
      </c>
      <c r="F428" s="21" t="s">
        <v>1672</v>
      </c>
      <c r="G428" s="20" t="s">
        <v>46</v>
      </c>
      <c r="H428" s="18">
        <v>17431800</v>
      </c>
      <c r="I428" s="18">
        <v>17431800</v>
      </c>
      <c r="J428" s="18">
        <v>10618100</v>
      </c>
      <c r="K428" s="19">
        <v>10618100</v>
      </c>
      <c r="L428" s="18">
        <v>100</v>
      </c>
      <c r="M428" s="73">
        <f t="shared" si="6"/>
        <v>0</v>
      </c>
    </row>
    <row r="429" spans="1:13" ht="34.5" customHeight="1" x14ac:dyDescent="0.2">
      <c r="A429" s="94"/>
      <c r="B429" s="95" t="s">
        <v>219</v>
      </c>
      <c r="C429" s="96">
        <v>10</v>
      </c>
      <c r="D429" s="97">
        <v>7</v>
      </c>
      <c r="E429" s="97">
        <v>2</v>
      </c>
      <c r="F429" s="98" t="s">
        <v>218</v>
      </c>
      <c r="G429" s="99">
        <v>0</v>
      </c>
      <c r="H429" s="100">
        <v>9630300</v>
      </c>
      <c r="I429" s="100">
        <v>9630300</v>
      </c>
      <c r="J429" s="100">
        <v>3716800</v>
      </c>
      <c r="K429" s="101">
        <v>3618400</v>
      </c>
      <c r="L429" s="100">
        <v>97.352561343090827</v>
      </c>
      <c r="M429" s="73">
        <f t="shared" si="6"/>
        <v>98400</v>
      </c>
    </row>
    <row r="430" spans="1:13" ht="23.25" customHeight="1" x14ac:dyDescent="0.2">
      <c r="A430" s="94"/>
      <c r="B430" s="102" t="s">
        <v>217</v>
      </c>
      <c r="C430" s="29">
        <v>10</v>
      </c>
      <c r="D430" s="28">
        <v>7</v>
      </c>
      <c r="E430" s="28">
        <v>2</v>
      </c>
      <c r="F430" s="27" t="s">
        <v>216</v>
      </c>
      <c r="G430" s="26">
        <v>0</v>
      </c>
      <c r="H430" s="24">
        <v>9630300</v>
      </c>
      <c r="I430" s="24">
        <v>9630300</v>
      </c>
      <c r="J430" s="24">
        <v>3716800</v>
      </c>
      <c r="K430" s="25">
        <v>3618400</v>
      </c>
      <c r="L430" s="24">
        <v>97.352561343090827</v>
      </c>
      <c r="M430" s="73">
        <f t="shared" si="6"/>
        <v>98400</v>
      </c>
    </row>
    <row r="431" spans="1:13" ht="34.5" customHeight="1" x14ac:dyDescent="0.2">
      <c r="A431" s="94"/>
      <c r="B431" s="91" t="s">
        <v>440</v>
      </c>
      <c r="C431" s="23">
        <v>10</v>
      </c>
      <c r="D431" s="22">
        <v>7</v>
      </c>
      <c r="E431" s="22">
        <v>2</v>
      </c>
      <c r="F431" s="21" t="s">
        <v>439</v>
      </c>
      <c r="G431" s="20">
        <v>0</v>
      </c>
      <c r="H431" s="18">
        <v>8965500</v>
      </c>
      <c r="I431" s="18">
        <v>8965500</v>
      </c>
      <c r="J431" s="18">
        <v>3553600</v>
      </c>
      <c r="K431" s="19">
        <v>3553600</v>
      </c>
      <c r="L431" s="18">
        <v>100</v>
      </c>
      <c r="M431" s="73">
        <f t="shared" si="6"/>
        <v>0</v>
      </c>
    </row>
    <row r="432" spans="1:13" ht="34.5" customHeight="1" x14ac:dyDescent="0.2">
      <c r="A432" s="94"/>
      <c r="B432" s="91" t="s">
        <v>438</v>
      </c>
      <c r="C432" s="23">
        <v>10</v>
      </c>
      <c r="D432" s="22">
        <v>7</v>
      </c>
      <c r="E432" s="22">
        <v>2</v>
      </c>
      <c r="F432" s="21" t="s">
        <v>437</v>
      </c>
      <c r="G432" s="20">
        <v>0</v>
      </c>
      <c r="H432" s="18">
        <v>8965500</v>
      </c>
      <c r="I432" s="18">
        <v>8965500</v>
      </c>
      <c r="J432" s="18">
        <v>3553600</v>
      </c>
      <c r="K432" s="19">
        <v>3553600</v>
      </c>
      <c r="L432" s="18">
        <v>100</v>
      </c>
      <c r="M432" s="73">
        <f t="shared" si="6"/>
        <v>0</v>
      </c>
    </row>
    <row r="433" spans="1:13" ht="23.25" customHeight="1" x14ac:dyDescent="0.2">
      <c r="A433" s="94"/>
      <c r="B433" s="91" t="s">
        <v>48</v>
      </c>
      <c r="C433" s="23">
        <v>10</v>
      </c>
      <c r="D433" s="22">
        <v>7</v>
      </c>
      <c r="E433" s="22">
        <v>2</v>
      </c>
      <c r="F433" s="21" t="s">
        <v>437</v>
      </c>
      <c r="G433" s="20" t="s">
        <v>46</v>
      </c>
      <c r="H433" s="18">
        <v>8965500</v>
      </c>
      <c r="I433" s="18">
        <v>8965500</v>
      </c>
      <c r="J433" s="18">
        <v>3553600</v>
      </c>
      <c r="K433" s="19">
        <v>3553600</v>
      </c>
      <c r="L433" s="18">
        <v>100</v>
      </c>
      <c r="M433" s="73">
        <f t="shared" si="6"/>
        <v>0</v>
      </c>
    </row>
    <row r="434" spans="1:13" ht="23.25" customHeight="1" x14ac:dyDescent="0.2">
      <c r="A434" s="94"/>
      <c r="B434" s="91" t="s">
        <v>1634</v>
      </c>
      <c r="C434" s="23">
        <v>10</v>
      </c>
      <c r="D434" s="22">
        <v>7</v>
      </c>
      <c r="E434" s="22">
        <v>2</v>
      </c>
      <c r="F434" s="21" t="s">
        <v>1633</v>
      </c>
      <c r="G434" s="20">
        <v>0</v>
      </c>
      <c r="H434" s="18">
        <v>664800</v>
      </c>
      <c r="I434" s="18">
        <v>664800</v>
      </c>
      <c r="J434" s="18">
        <v>163200</v>
      </c>
      <c r="K434" s="19">
        <v>64800</v>
      </c>
      <c r="L434" s="18">
        <v>39.705882352941174</v>
      </c>
      <c r="M434" s="73">
        <f t="shared" si="6"/>
        <v>98400</v>
      </c>
    </row>
    <row r="435" spans="1:13" ht="34.5" customHeight="1" x14ac:dyDescent="0.2">
      <c r="A435" s="94"/>
      <c r="B435" s="91" t="s">
        <v>1671</v>
      </c>
      <c r="C435" s="23">
        <v>10</v>
      </c>
      <c r="D435" s="22">
        <v>7</v>
      </c>
      <c r="E435" s="22">
        <v>2</v>
      </c>
      <c r="F435" s="21" t="s">
        <v>1670</v>
      </c>
      <c r="G435" s="20">
        <v>0</v>
      </c>
      <c r="H435" s="18">
        <v>664800</v>
      </c>
      <c r="I435" s="18">
        <v>664800</v>
      </c>
      <c r="J435" s="18">
        <v>163200</v>
      </c>
      <c r="K435" s="19">
        <v>64800</v>
      </c>
      <c r="L435" s="18">
        <v>39.705882352941174</v>
      </c>
      <c r="M435" s="73">
        <f t="shared" si="6"/>
        <v>98400</v>
      </c>
    </row>
    <row r="436" spans="1:13" ht="23.25" customHeight="1" x14ac:dyDescent="0.2">
      <c r="A436" s="94"/>
      <c r="B436" s="91" t="s">
        <v>48</v>
      </c>
      <c r="C436" s="23">
        <v>10</v>
      </c>
      <c r="D436" s="22">
        <v>7</v>
      </c>
      <c r="E436" s="22">
        <v>2</v>
      </c>
      <c r="F436" s="21" t="s">
        <v>1670</v>
      </c>
      <c r="G436" s="20" t="s">
        <v>46</v>
      </c>
      <c r="H436" s="18">
        <v>664800</v>
      </c>
      <c r="I436" s="18">
        <v>664800</v>
      </c>
      <c r="J436" s="18">
        <v>163200</v>
      </c>
      <c r="K436" s="19">
        <v>64800</v>
      </c>
      <c r="L436" s="18">
        <v>39.705882352941174</v>
      </c>
      <c r="M436" s="73">
        <f t="shared" si="6"/>
        <v>98400</v>
      </c>
    </row>
    <row r="437" spans="1:13" ht="34.5" customHeight="1" x14ac:dyDescent="0.2">
      <c r="A437" s="94"/>
      <c r="B437" s="95" t="s">
        <v>211</v>
      </c>
      <c r="C437" s="96">
        <v>10</v>
      </c>
      <c r="D437" s="97">
        <v>7</v>
      </c>
      <c r="E437" s="97">
        <v>2</v>
      </c>
      <c r="F437" s="98" t="s">
        <v>210</v>
      </c>
      <c r="G437" s="99">
        <v>0</v>
      </c>
      <c r="H437" s="100">
        <v>0</v>
      </c>
      <c r="I437" s="100">
        <v>3849000</v>
      </c>
      <c r="J437" s="100">
        <v>3254400</v>
      </c>
      <c r="K437" s="101">
        <v>3254400</v>
      </c>
      <c r="L437" s="100">
        <v>100</v>
      </c>
      <c r="M437" s="73">
        <f t="shared" si="6"/>
        <v>0</v>
      </c>
    </row>
    <row r="438" spans="1:13" ht="23.25" customHeight="1" x14ac:dyDescent="0.2">
      <c r="A438" s="94"/>
      <c r="B438" s="102" t="s">
        <v>209</v>
      </c>
      <c r="C438" s="29">
        <v>10</v>
      </c>
      <c r="D438" s="28">
        <v>7</v>
      </c>
      <c r="E438" s="28">
        <v>2</v>
      </c>
      <c r="F438" s="27" t="s">
        <v>208</v>
      </c>
      <c r="G438" s="26">
        <v>0</v>
      </c>
      <c r="H438" s="24">
        <v>0</v>
      </c>
      <c r="I438" s="24">
        <v>3849000</v>
      </c>
      <c r="J438" s="24">
        <v>3254400</v>
      </c>
      <c r="K438" s="25">
        <v>3254400</v>
      </c>
      <c r="L438" s="24">
        <v>100</v>
      </c>
      <c r="M438" s="73">
        <f t="shared" si="6"/>
        <v>0</v>
      </c>
    </row>
    <row r="439" spans="1:13" ht="34.5" customHeight="1" x14ac:dyDescent="0.2">
      <c r="A439" s="94"/>
      <c r="B439" s="91" t="s">
        <v>207</v>
      </c>
      <c r="C439" s="23">
        <v>10</v>
      </c>
      <c r="D439" s="22">
        <v>7</v>
      </c>
      <c r="E439" s="22">
        <v>2</v>
      </c>
      <c r="F439" s="21" t="s">
        <v>206</v>
      </c>
      <c r="G439" s="20">
        <v>0</v>
      </c>
      <c r="H439" s="18">
        <v>0</v>
      </c>
      <c r="I439" s="18">
        <v>3849000</v>
      </c>
      <c r="J439" s="18">
        <v>3254400</v>
      </c>
      <c r="K439" s="19">
        <v>3254400</v>
      </c>
      <c r="L439" s="18">
        <v>100</v>
      </c>
      <c r="M439" s="73">
        <f t="shared" si="6"/>
        <v>0</v>
      </c>
    </row>
    <row r="440" spans="1:13" ht="45.75" customHeight="1" x14ac:dyDescent="0.2">
      <c r="A440" s="94"/>
      <c r="B440" s="91" t="s">
        <v>205</v>
      </c>
      <c r="C440" s="23">
        <v>10</v>
      </c>
      <c r="D440" s="22">
        <v>7</v>
      </c>
      <c r="E440" s="22">
        <v>2</v>
      </c>
      <c r="F440" s="21" t="s">
        <v>204</v>
      </c>
      <c r="G440" s="20">
        <v>0</v>
      </c>
      <c r="H440" s="18">
        <v>0</v>
      </c>
      <c r="I440" s="18">
        <v>3849000</v>
      </c>
      <c r="J440" s="18">
        <v>3254400</v>
      </c>
      <c r="K440" s="19">
        <v>3254400</v>
      </c>
      <c r="L440" s="18">
        <v>100</v>
      </c>
      <c r="M440" s="73">
        <f t="shared" si="6"/>
        <v>0</v>
      </c>
    </row>
    <row r="441" spans="1:13" ht="23.25" customHeight="1" x14ac:dyDescent="0.2">
      <c r="A441" s="94"/>
      <c r="B441" s="91" t="s">
        <v>48</v>
      </c>
      <c r="C441" s="23">
        <v>10</v>
      </c>
      <c r="D441" s="22">
        <v>7</v>
      </c>
      <c r="E441" s="22">
        <v>2</v>
      </c>
      <c r="F441" s="21" t="s">
        <v>204</v>
      </c>
      <c r="G441" s="20" t="s">
        <v>46</v>
      </c>
      <c r="H441" s="18">
        <v>0</v>
      </c>
      <c r="I441" s="18">
        <v>3849000</v>
      </c>
      <c r="J441" s="18">
        <v>3254400</v>
      </c>
      <c r="K441" s="19">
        <v>3254400</v>
      </c>
      <c r="L441" s="18">
        <v>100</v>
      </c>
      <c r="M441" s="73">
        <f t="shared" si="6"/>
        <v>0</v>
      </c>
    </row>
    <row r="442" spans="1:13" ht="13.5" customHeight="1" x14ac:dyDescent="0.2">
      <c r="A442" s="94"/>
      <c r="B442" s="91" t="s">
        <v>1669</v>
      </c>
      <c r="C442" s="23">
        <v>10</v>
      </c>
      <c r="D442" s="22">
        <v>7</v>
      </c>
      <c r="E442" s="22">
        <v>3</v>
      </c>
      <c r="F442" s="21">
        <v>0</v>
      </c>
      <c r="G442" s="20">
        <v>0</v>
      </c>
      <c r="H442" s="18">
        <v>216802550</v>
      </c>
      <c r="I442" s="18">
        <v>231349550</v>
      </c>
      <c r="J442" s="18">
        <v>147574550</v>
      </c>
      <c r="K442" s="19">
        <v>147574550</v>
      </c>
      <c r="L442" s="18">
        <v>100</v>
      </c>
      <c r="M442" s="73">
        <f t="shared" si="6"/>
        <v>0</v>
      </c>
    </row>
    <row r="443" spans="1:13" ht="57" customHeight="1" x14ac:dyDescent="0.2">
      <c r="A443" s="94"/>
      <c r="B443" s="95" t="s">
        <v>354</v>
      </c>
      <c r="C443" s="96">
        <v>10</v>
      </c>
      <c r="D443" s="97">
        <v>7</v>
      </c>
      <c r="E443" s="97">
        <v>3</v>
      </c>
      <c r="F443" s="98" t="s">
        <v>353</v>
      </c>
      <c r="G443" s="99">
        <v>0</v>
      </c>
      <c r="H443" s="100">
        <v>0</v>
      </c>
      <c r="I443" s="100">
        <v>728000</v>
      </c>
      <c r="J443" s="100">
        <v>319200</v>
      </c>
      <c r="K443" s="101">
        <v>319200</v>
      </c>
      <c r="L443" s="100">
        <v>100</v>
      </c>
      <c r="M443" s="73">
        <f t="shared" si="6"/>
        <v>0</v>
      </c>
    </row>
    <row r="444" spans="1:13" ht="23.25" customHeight="1" x14ac:dyDescent="0.2">
      <c r="A444" s="94"/>
      <c r="B444" s="102" t="s">
        <v>1485</v>
      </c>
      <c r="C444" s="29">
        <v>10</v>
      </c>
      <c r="D444" s="28">
        <v>7</v>
      </c>
      <c r="E444" s="28">
        <v>3</v>
      </c>
      <c r="F444" s="27" t="s">
        <v>1484</v>
      </c>
      <c r="G444" s="26">
        <v>0</v>
      </c>
      <c r="H444" s="24">
        <v>0</v>
      </c>
      <c r="I444" s="24">
        <v>728000</v>
      </c>
      <c r="J444" s="24">
        <v>319200</v>
      </c>
      <c r="K444" s="25">
        <v>319200</v>
      </c>
      <c r="L444" s="24">
        <v>100</v>
      </c>
      <c r="M444" s="73">
        <f t="shared" si="6"/>
        <v>0</v>
      </c>
    </row>
    <row r="445" spans="1:13" ht="45.75" customHeight="1" x14ac:dyDescent="0.2">
      <c r="A445" s="94"/>
      <c r="B445" s="91" t="s">
        <v>1483</v>
      </c>
      <c r="C445" s="23">
        <v>10</v>
      </c>
      <c r="D445" s="22">
        <v>7</v>
      </c>
      <c r="E445" s="22">
        <v>3</v>
      </c>
      <c r="F445" s="21" t="s">
        <v>1482</v>
      </c>
      <c r="G445" s="20">
        <v>0</v>
      </c>
      <c r="H445" s="18">
        <v>0</v>
      </c>
      <c r="I445" s="18">
        <v>728000</v>
      </c>
      <c r="J445" s="18">
        <v>319200</v>
      </c>
      <c r="K445" s="19">
        <v>319200</v>
      </c>
      <c r="L445" s="18">
        <v>100</v>
      </c>
      <c r="M445" s="73">
        <f t="shared" si="6"/>
        <v>0</v>
      </c>
    </row>
    <row r="446" spans="1:13" ht="45.75" customHeight="1" x14ac:dyDescent="0.2">
      <c r="A446" s="94"/>
      <c r="B446" s="91" t="s">
        <v>1481</v>
      </c>
      <c r="C446" s="23">
        <v>10</v>
      </c>
      <c r="D446" s="22">
        <v>7</v>
      </c>
      <c r="E446" s="22">
        <v>3</v>
      </c>
      <c r="F446" s="21" t="s">
        <v>1480</v>
      </c>
      <c r="G446" s="20">
        <v>0</v>
      </c>
      <c r="H446" s="18">
        <v>0</v>
      </c>
      <c r="I446" s="18">
        <v>728000</v>
      </c>
      <c r="J446" s="18">
        <v>319200</v>
      </c>
      <c r="K446" s="19">
        <v>319200</v>
      </c>
      <c r="L446" s="18">
        <v>100</v>
      </c>
      <c r="M446" s="73">
        <f t="shared" si="6"/>
        <v>0</v>
      </c>
    </row>
    <row r="447" spans="1:13" ht="23.25" customHeight="1" x14ac:dyDescent="0.2">
      <c r="A447" s="94"/>
      <c r="B447" s="91" t="s">
        <v>48</v>
      </c>
      <c r="C447" s="23">
        <v>10</v>
      </c>
      <c r="D447" s="22">
        <v>7</v>
      </c>
      <c r="E447" s="22">
        <v>3</v>
      </c>
      <c r="F447" s="21" t="s">
        <v>1480</v>
      </c>
      <c r="G447" s="20" t="s">
        <v>46</v>
      </c>
      <c r="H447" s="18">
        <v>0</v>
      </c>
      <c r="I447" s="18">
        <v>728000</v>
      </c>
      <c r="J447" s="18">
        <v>319200</v>
      </c>
      <c r="K447" s="19">
        <v>319200</v>
      </c>
      <c r="L447" s="18">
        <v>100</v>
      </c>
      <c r="M447" s="73">
        <f t="shared" si="6"/>
        <v>0</v>
      </c>
    </row>
    <row r="448" spans="1:13" ht="34.5" customHeight="1" x14ac:dyDescent="0.2">
      <c r="A448" s="94"/>
      <c r="B448" s="95" t="s">
        <v>946</v>
      </c>
      <c r="C448" s="96">
        <v>10</v>
      </c>
      <c r="D448" s="97">
        <v>7</v>
      </c>
      <c r="E448" s="97">
        <v>3</v>
      </c>
      <c r="F448" s="98" t="s">
        <v>945</v>
      </c>
      <c r="G448" s="99">
        <v>0</v>
      </c>
      <c r="H448" s="100">
        <v>208227400</v>
      </c>
      <c r="I448" s="100">
        <v>221921200</v>
      </c>
      <c r="J448" s="100">
        <v>142243000</v>
      </c>
      <c r="K448" s="101">
        <v>142243000</v>
      </c>
      <c r="L448" s="100">
        <v>100</v>
      </c>
      <c r="M448" s="73">
        <f t="shared" si="6"/>
        <v>0</v>
      </c>
    </row>
    <row r="449" spans="1:13" ht="34.5" customHeight="1" x14ac:dyDescent="0.2">
      <c r="A449" s="94"/>
      <c r="B449" s="102" t="s">
        <v>1493</v>
      </c>
      <c r="C449" s="29">
        <v>10</v>
      </c>
      <c r="D449" s="28">
        <v>7</v>
      </c>
      <c r="E449" s="28">
        <v>3</v>
      </c>
      <c r="F449" s="27" t="s">
        <v>1492</v>
      </c>
      <c r="G449" s="26">
        <v>0</v>
      </c>
      <c r="H449" s="24">
        <v>205811900</v>
      </c>
      <c r="I449" s="24">
        <v>219505700</v>
      </c>
      <c r="J449" s="24">
        <v>141502800</v>
      </c>
      <c r="K449" s="25">
        <v>141502800</v>
      </c>
      <c r="L449" s="24">
        <v>100</v>
      </c>
      <c r="M449" s="73">
        <f t="shared" si="6"/>
        <v>0</v>
      </c>
    </row>
    <row r="450" spans="1:13" ht="23.25" customHeight="1" x14ac:dyDescent="0.2">
      <c r="A450" s="94"/>
      <c r="B450" s="91" t="s">
        <v>1668</v>
      </c>
      <c r="C450" s="23">
        <v>10</v>
      </c>
      <c r="D450" s="22">
        <v>7</v>
      </c>
      <c r="E450" s="22">
        <v>3</v>
      </c>
      <c r="F450" s="21" t="s">
        <v>1667</v>
      </c>
      <c r="G450" s="20">
        <v>0</v>
      </c>
      <c r="H450" s="18">
        <v>205681900</v>
      </c>
      <c r="I450" s="18">
        <v>219375700</v>
      </c>
      <c r="J450" s="18">
        <v>141372800</v>
      </c>
      <c r="K450" s="19">
        <v>141372800</v>
      </c>
      <c r="L450" s="18">
        <v>100</v>
      </c>
      <c r="M450" s="73">
        <f t="shared" si="6"/>
        <v>0</v>
      </c>
    </row>
    <row r="451" spans="1:13" ht="45.75" customHeight="1" x14ac:dyDescent="0.2">
      <c r="A451" s="94"/>
      <c r="B451" s="91" t="s">
        <v>621</v>
      </c>
      <c r="C451" s="23">
        <v>10</v>
      </c>
      <c r="D451" s="22">
        <v>7</v>
      </c>
      <c r="E451" s="22">
        <v>3</v>
      </c>
      <c r="F451" s="21" t="s">
        <v>1666</v>
      </c>
      <c r="G451" s="20">
        <v>0</v>
      </c>
      <c r="H451" s="18">
        <v>127135700</v>
      </c>
      <c r="I451" s="18">
        <v>127135700</v>
      </c>
      <c r="J451" s="18">
        <v>73636800</v>
      </c>
      <c r="K451" s="19">
        <v>73636800</v>
      </c>
      <c r="L451" s="18">
        <v>100</v>
      </c>
      <c r="M451" s="73">
        <f t="shared" si="6"/>
        <v>0</v>
      </c>
    </row>
    <row r="452" spans="1:13" ht="23.25" customHeight="1" x14ac:dyDescent="0.2">
      <c r="A452" s="94"/>
      <c r="B452" s="91" t="s">
        <v>48</v>
      </c>
      <c r="C452" s="23">
        <v>10</v>
      </c>
      <c r="D452" s="22">
        <v>7</v>
      </c>
      <c r="E452" s="22">
        <v>3</v>
      </c>
      <c r="F452" s="21" t="s">
        <v>1666</v>
      </c>
      <c r="G452" s="20" t="s">
        <v>46</v>
      </c>
      <c r="H452" s="18">
        <v>127135700</v>
      </c>
      <c r="I452" s="18">
        <v>127135700</v>
      </c>
      <c r="J452" s="18">
        <v>73636800</v>
      </c>
      <c r="K452" s="19">
        <v>73636800</v>
      </c>
      <c r="L452" s="18">
        <v>100</v>
      </c>
      <c r="M452" s="73">
        <f t="shared" si="6"/>
        <v>0</v>
      </c>
    </row>
    <row r="453" spans="1:13" ht="34.5" customHeight="1" x14ac:dyDescent="0.2">
      <c r="A453" s="94"/>
      <c r="B453" s="91" t="s">
        <v>617</v>
      </c>
      <c r="C453" s="23">
        <v>10</v>
      </c>
      <c r="D453" s="22">
        <v>7</v>
      </c>
      <c r="E453" s="22">
        <v>3</v>
      </c>
      <c r="F453" s="21" t="s">
        <v>1665</v>
      </c>
      <c r="G453" s="20">
        <v>0</v>
      </c>
      <c r="H453" s="18">
        <v>7344000</v>
      </c>
      <c r="I453" s="18">
        <v>7344000</v>
      </c>
      <c r="J453" s="18">
        <v>7204000</v>
      </c>
      <c r="K453" s="19">
        <v>7204000</v>
      </c>
      <c r="L453" s="18">
        <v>100</v>
      </c>
      <c r="M453" s="73">
        <f t="shared" si="6"/>
        <v>0</v>
      </c>
    </row>
    <row r="454" spans="1:13" ht="23.25" customHeight="1" x14ac:dyDescent="0.2">
      <c r="A454" s="94"/>
      <c r="B454" s="91" t="s">
        <v>48</v>
      </c>
      <c r="C454" s="23">
        <v>10</v>
      </c>
      <c r="D454" s="22">
        <v>7</v>
      </c>
      <c r="E454" s="22">
        <v>3</v>
      </c>
      <c r="F454" s="21" t="s">
        <v>1665</v>
      </c>
      <c r="G454" s="20" t="s">
        <v>46</v>
      </c>
      <c r="H454" s="18">
        <v>7344000</v>
      </c>
      <c r="I454" s="18">
        <v>7344000</v>
      </c>
      <c r="J454" s="18">
        <v>7204000</v>
      </c>
      <c r="K454" s="19">
        <v>7204000</v>
      </c>
      <c r="L454" s="18">
        <v>100</v>
      </c>
      <c r="M454" s="73">
        <f t="shared" si="6"/>
        <v>0</v>
      </c>
    </row>
    <row r="455" spans="1:13" ht="23.25" customHeight="1" x14ac:dyDescent="0.2">
      <c r="A455" s="94"/>
      <c r="B455" s="91" t="s">
        <v>767</v>
      </c>
      <c r="C455" s="23">
        <v>10</v>
      </c>
      <c r="D455" s="22">
        <v>7</v>
      </c>
      <c r="E455" s="22">
        <v>3</v>
      </c>
      <c r="F455" s="21" t="s">
        <v>1664</v>
      </c>
      <c r="G455" s="20">
        <v>0</v>
      </c>
      <c r="H455" s="18">
        <v>7776200</v>
      </c>
      <c r="I455" s="18">
        <v>21470000</v>
      </c>
      <c r="J455" s="18">
        <v>13200400</v>
      </c>
      <c r="K455" s="19">
        <v>13200400</v>
      </c>
      <c r="L455" s="18">
        <v>100</v>
      </c>
      <c r="M455" s="73">
        <f t="shared" ref="M455:M518" si="7">J455-K455</f>
        <v>0</v>
      </c>
    </row>
    <row r="456" spans="1:13" ht="23.25" customHeight="1" x14ac:dyDescent="0.2">
      <c r="A456" s="94"/>
      <c r="B456" s="91" t="s">
        <v>48</v>
      </c>
      <c r="C456" s="23">
        <v>10</v>
      </c>
      <c r="D456" s="22">
        <v>7</v>
      </c>
      <c r="E456" s="22">
        <v>3</v>
      </c>
      <c r="F456" s="21" t="s">
        <v>1664</v>
      </c>
      <c r="G456" s="20" t="s">
        <v>46</v>
      </c>
      <c r="H456" s="18">
        <v>7776200</v>
      </c>
      <c r="I456" s="18">
        <v>21470000</v>
      </c>
      <c r="J456" s="18">
        <v>13200400</v>
      </c>
      <c r="K456" s="19">
        <v>13200400</v>
      </c>
      <c r="L456" s="18">
        <v>100</v>
      </c>
      <c r="M456" s="73">
        <f t="shared" si="7"/>
        <v>0</v>
      </c>
    </row>
    <row r="457" spans="1:13" ht="45.75" customHeight="1" x14ac:dyDescent="0.2">
      <c r="A457" s="94"/>
      <c r="B457" s="91" t="s">
        <v>1663</v>
      </c>
      <c r="C457" s="23">
        <v>10</v>
      </c>
      <c r="D457" s="22">
        <v>7</v>
      </c>
      <c r="E457" s="22">
        <v>3</v>
      </c>
      <c r="F457" s="21" t="s">
        <v>1662</v>
      </c>
      <c r="G457" s="20">
        <v>0</v>
      </c>
      <c r="H457" s="18">
        <v>62424300</v>
      </c>
      <c r="I457" s="18">
        <v>62424300</v>
      </c>
      <c r="J457" s="18">
        <v>46831600</v>
      </c>
      <c r="K457" s="19">
        <v>46831600</v>
      </c>
      <c r="L457" s="18">
        <v>100</v>
      </c>
      <c r="M457" s="73">
        <f t="shared" si="7"/>
        <v>0</v>
      </c>
    </row>
    <row r="458" spans="1:13" ht="23.25" customHeight="1" x14ac:dyDescent="0.2">
      <c r="A458" s="94"/>
      <c r="B458" s="91" t="s">
        <v>48</v>
      </c>
      <c r="C458" s="23">
        <v>10</v>
      </c>
      <c r="D458" s="22">
        <v>7</v>
      </c>
      <c r="E458" s="22">
        <v>3</v>
      </c>
      <c r="F458" s="21" t="s">
        <v>1662</v>
      </c>
      <c r="G458" s="20" t="s">
        <v>46</v>
      </c>
      <c r="H458" s="18">
        <v>62424300</v>
      </c>
      <c r="I458" s="18">
        <v>62424300</v>
      </c>
      <c r="J458" s="18">
        <v>46831600</v>
      </c>
      <c r="K458" s="19">
        <v>46831600</v>
      </c>
      <c r="L458" s="18">
        <v>100</v>
      </c>
      <c r="M458" s="73">
        <f t="shared" si="7"/>
        <v>0</v>
      </c>
    </row>
    <row r="459" spans="1:13" ht="34.5" customHeight="1" x14ac:dyDescent="0.2">
      <c r="A459" s="94"/>
      <c r="B459" s="91" t="s">
        <v>1661</v>
      </c>
      <c r="C459" s="23">
        <v>10</v>
      </c>
      <c r="D459" s="22">
        <v>7</v>
      </c>
      <c r="E459" s="22">
        <v>3</v>
      </c>
      <c r="F459" s="21" t="s">
        <v>1660</v>
      </c>
      <c r="G459" s="20">
        <v>0</v>
      </c>
      <c r="H459" s="18">
        <v>1001700</v>
      </c>
      <c r="I459" s="18">
        <v>1001700</v>
      </c>
      <c r="J459" s="18">
        <v>500000</v>
      </c>
      <c r="K459" s="19">
        <v>500000</v>
      </c>
      <c r="L459" s="18">
        <v>100</v>
      </c>
      <c r="M459" s="73">
        <f t="shared" si="7"/>
        <v>0</v>
      </c>
    </row>
    <row r="460" spans="1:13" ht="13.5" customHeight="1" x14ac:dyDescent="0.2">
      <c r="A460" s="94"/>
      <c r="B460" s="91" t="s">
        <v>16</v>
      </c>
      <c r="C460" s="23">
        <v>10</v>
      </c>
      <c r="D460" s="22">
        <v>7</v>
      </c>
      <c r="E460" s="22">
        <v>3</v>
      </c>
      <c r="F460" s="21" t="s">
        <v>1660</v>
      </c>
      <c r="G460" s="20" t="s">
        <v>14</v>
      </c>
      <c r="H460" s="18">
        <v>1001700</v>
      </c>
      <c r="I460" s="18">
        <v>1001700</v>
      </c>
      <c r="J460" s="18">
        <v>500000</v>
      </c>
      <c r="K460" s="19">
        <v>500000</v>
      </c>
      <c r="L460" s="18">
        <v>100</v>
      </c>
      <c r="M460" s="73">
        <f t="shared" si="7"/>
        <v>0</v>
      </c>
    </row>
    <row r="461" spans="1:13" ht="57" customHeight="1" x14ac:dyDescent="0.2">
      <c r="A461" s="94"/>
      <c r="B461" s="91" t="s">
        <v>1497</v>
      </c>
      <c r="C461" s="23">
        <v>10</v>
      </c>
      <c r="D461" s="22">
        <v>7</v>
      </c>
      <c r="E461" s="22">
        <v>3</v>
      </c>
      <c r="F461" s="21" t="s">
        <v>1496</v>
      </c>
      <c r="G461" s="20">
        <v>0</v>
      </c>
      <c r="H461" s="18">
        <v>130000</v>
      </c>
      <c r="I461" s="18">
        <v>130000</v>
      </c>
      <c r="J461" s="18">
        <v>130000</v>
      </c>
      <c r="K461" s="19">
        <v>130000</v>
      </c>
      <c r="L461" s="18">
        <v>100</v>
      </c>
      <c r="M461" s="73">
        <f t="shared" si="7"/>
        <v>0</v>
      </c>
    </row>
    <row r="462" spans="1:13" ht="34.5" customHeight="1" x14ac:dyDescent="0.2">
      <c r="A462" s="94"/>
      <c r="B462" s="91" t="s">
        <v>1554</v>
      </c>
      <c r="C462" s="23">
        <v>10</v>
      </c>
      <c r="D462" s="22">
        <v>7</v>
      </c>
      <c r="E462" s="22">
        <v>3</v>
      </c>
      <c r="F462" s="21" t="s">
        <v>1553</v>
      </c>
      <c r="G462" s="20">
        <v>0</v>
      </c>
      <c r="H462" s="18">
        <v>130000</v>
      </c>
      <c r="I462" s="18">
        <v>130000</v>
      </c>
      <c r="J462" s="18">
        <v>130000</v>
      </c>
      <c r="K462" s="19">
        <v>130000</v>
      </c>
      <c r="L462" s="18">
        <v>100</v>
      </c>
      <c r="M462" s="73">
        <f t="shared" si="7"/>
        <v>0</v>
      </c>
    </row>
    <row r="463" spans="1:13" ht="23.25" customHeight="1" x14ac:dyDescent="0.2">
      <c r="A463" s="94"/>
      <c r="B463" s="91" t="s">
        <v>48</v>
      </c>
      <c r="C463" s="23">
        <v>10</v>
      </c>
      <c r="D463" s="22">
        <v>7</v>
      </c>
      <c r="E463" s="22">
        <v>3</v>
      </c>
      <c r="F463" s="21" t="s">
        <v>1553</v>
      </c>
      <c r="G463" s="20" t="s">
        <v>46</v>
      </c>
      <c r="H463" s="18">
        <v>130000</v>
      </c>
      <c r="I463" s="18">
        <v>130000</v>
      </c>
      <c r="J463" s="18">
        <v>130000</v>
      </c>
      <c r="K463" s="19">
        <v>130000</v>
      </c>
      <c r="L463" s="18">
        <v>100</v>
      </c>
      <c r="M463" s="73">
        <f t="shared" si="7"/>
        <v>0</v>
      </c>
    </row>
    <row r="464" spans="1:13" ht="34.5" customHeight="1" x14ac:dyDescent="0.2">
      <c r="A464" s="94"/>
      <c r="B464" s="102" t="s">
        <v>944</v>
      </c>
      <c r="C464" s="29">
        <v>10</v>
      </c>
      <c r="D464" s="28">
        <v>7</v>
      </c>
      <c r="E464" s="28">
        <v>3</v>
      </c>
      <c r="F464" s="27" t="s">
        <v>943</v>
      </c>
      <c r="G464" s="26">
        <v>0</v>
      </c>
      <c r="H464" s="24">
        <v>2415500</v>
      </c>
      <c r="I464" s="24">
        <v>2415500</v>
      </c>
      <c r="J464" s="24">
        <v>740200</v>
      </c>
      <c r="K464" s="25">
        <v>740200</v>
      </c>
      <c r="L464" s="24">
        <v>100</v>
      </c>
      <c r="M464" s="73">
        <f t="shared" si="7"/>
        <v>0</v>
      </c>
    </row>
    <row r="465" spans="1:13" ht="45.75" customHeight="1" x14ac:dyDescent="0.2">
      <c r="A465" s="94"/>
      <c r="B465" s="91" t="s">
        <v>1637</v>
      </c>
      <c r="C465" s="23">
        <v>10</v>
      </c>
      <c r="D465" s="22">
        <v>7</v>
      </c>
      <c r="E465" s="22">
        <v>3</v>
      </c>
      <c r="F465" s="21" t="s">
        <v>1636</v>
      </c>
      <c r="G465" s="20">
        <v>0</v>
      </c>
      <c r="H465" s="18">
        <v>2415500</v>
      </c>
      <c r="I465" s="18">
        <v>2415500</v>
      </c>
      <c r="J465" s="18">
        <v>740200</v>
      </c>
      <c r="K465" s="19">
        <v>740200</v>
      </c>
      <c r="L465" s="18">
        <v>100</v>
      </c>
      <c r="M465" s="73">
        <f t="shared" si="7"/>
        <v>0</v>
      </c>
    </row>
    <row r="466" spans="1:13" ht="34.5" customHeight="1" x14ac:dyDescent="0.2">
      <c r="A466" s="94"/>
      <c r="B466" s="91" t="s">
        <v>1474</v>
      </c>
      <c r="C466" s="23">
        <v>10</v>
      </c>
      <c r="D466" s="22">
        <v>7</v>
      </c>
      <c r="E466" s="22">
        <v>3</v>
      </c>
      <c r="F466" s="21" t="s">
        <v>1635</v>
      </c>
      <c r="G466" s="20">
        <v>0</v>
      </c>
      <c r="H466" s="18">
        <v>2415500</v>
      </c>
      <c r="I466" s="18">
        <v>2415500</v>
      </c>
      <c r="J466" s="18">
        <v>740200</v>
      </c>
      <c r="K466" s="19">
        <v>740200</v>
      </c>
      <c r="L466" s="18">
        <v>100</v>
      </c>
      <c r="M466" s="73">
        <f t="shared" si="7"/>
        <v>0</v>
      </c>
    </row>
    <row r="467" spans="1:13" ht="23.25" customHeight="1" x14ac:dyDescent="0.2">
      <c r="A467" s="94"/>
      <c r="B467" s="91" t="s">
        <v>48</v>
      </c>
      <c r="C467" s="23">
        <v>10</v>
      </c>
      <c r="D467" s="22">
        <v>7</v>
      </c>
      <c r="E467" s="22">
        <v>3</v>
      </c>
      <c r="F467" s="21" t="s">
        <v>1635</v>
      </c>
      <c r="G467" s="20" t="s">
        <v>46</v>
      </c>
      <c r="H467" s="18">
        <v>2415500</v>
      </c>
      <c r="I467" s="18">
        <v>2415500</v>
      </c>
      <c r="J467" s="18">
        <v>740200</v>
      </c>
      <c r="K467" s="19">
        <v>740200</v>
      </c>
      <c r="L467" s="18">
        <v>100</v>
      </c>
      <c r="M467" s="73">
        <f t="shared" si="7"/>
        <v>0</v>
      </c>
    </row>
    <row r="468" spans="1:13" ht="34.5" customHeight="1" x14ac:dyDescent="0.2">
      <c r="A468" s="94"/>
      <c r="B468" s="95" t="s">
        <v>639</v>
      </c>
      <c r="C468" s="96">
        <v>10</v>
      </c>
      <c r="D468" s="97">
        <v>7</v>
      </c>
      <c r="E468" s="97">
        <v>3</v>
      </c>
      <c r="F468" s="98" t="s">
        <v>638</v>
      </c>
      <c r="G468" s="99">
        <v>0</v>
      </c>
      <c r="H468" s="100">
        <v>8575150</v>
      </c>
      <c r="I468" s="100">
        <v>8575150</v>
      </c>
      <c r="J468" s="100">
        <v>4887150</v>
      </c>
      <c r="K468" s="101">
        <v>4887150</v>
      </c>
      <c r="L468" s="100">
        <v>100</v>
      </c>
      <c r="M468" s="73">
        <f t="shared" si="7"/>
        <v>0</v>
      </c>
    </row>
    <row r="469" spans="1:13" ht="102" customHeight="1" x14ac:dyDescent="0.2">
      <c r="A469" s="94"/>
      <c r="B469" s="102" t="s">
        <v>637</v>
      </c>
      <c r="C469" s="29">
        <v>10</v>
      </c>
      <c r="D469" s="28">
        <v>7</v>
      </c>
      <c r="E469" s="28">
        <v>3</v>
      </c>
      <c r="F469" s="27" t="s">
        <v>636</v>
      </c>
      <c r="G469" s="26">
        <v>0</v>
      </c>
      <c r="H469" s="24">
        <v>8575150</v>
      </c>
      <c r="I469" s="24">
        <v>8575150</v>
      </c>
      <c r="J469" s="24">
        <v>4887150</v>
      </c>
      <c r="K469" s="25">
        <v>4887150</v>
      </c>
      <c r="L469" s="24">
        <v>100</v>
      </c>
      <c r="M469" s="73">
        <f t="shared" si="7"/>
        <v>0</v>
      </c>
    </row>
    <row r="470" spans="1:13" ht="57" customHeight="1" x14ac:dyDescent="0.2">
      <c r="A470" s="94"/>
      <c r="B470" s="91" t="s">
        <v>635</v>
      </c>
      <c r="C470" s="23">
        <v>10</v>
      </c>
      <c r="D470" s="22">
        <v>7</v>
      </c>
      <c r="E470" s="22">
        <v>3</v>
      </c>
      <c r="F470" s="21" t="s">
        <v>634</v>
      </c>
      <c r="G470" s="20">
        <v>0</v>
      </c>
      <c r="H470" s="18">
        <v>8575150</v>
      </c>
      <c r="I470" s="18">
        <v>8575150</v>
      </c>
      <c r="J470" s="18">
        <v>4887150</v>
      </c>
      <c r="K470" s="19">
        <v>4887150</v>
      </c>
      <c r="L470" s="18">
        <v>100</v>
      </c>
      <c r="M470" s="73">
        <f t="shared" si="7"/>
        <v>0</v>
      </c>
    </row>
    <row r="471" spans="1:13" ht="23.25" customHeight="1" x14ac:dyDescent="0.2">
      <c r="A471" s="94"/>
      <c r="B471" s="91" t="s">
        <v>1659</v>
      </c>
      <c r="C471" s="23">
        <v>10</v>
      </c>
      <c r="D471" s="22">
        <v>7</v>
      </c>
      <c r="E471" s="22">
        <v>3</v>
      </c>
      <c r="F471" s="21" t="s">
        <v>1658</v>
      </c>
      <c r="G471" s="20">
        <v>0</v>
      </c>
      <c r="H471" s="18">
        <v>8352400</v>
      </c>
      <c r="I471" s="18">
        <v>8352400</v>
      </c>
      <c r="J471" s="18">
        <v>4664400</v>
      </c>
      <c r="K471" s="19">
        <v>4664400</v>
      </c>
      <c r="L471" s="18">
        <v>100</v>
      </c>
      <c r="M471" s="73">
        <f t="shared" si="7"/>
        <v>0</v>
      </c>
    </row>
    <row r="472" spans="1:13" ht="23.25" customHeight="1" x14ac:dyDescent="0.2">
      <c r="A472" s="94"/>
      <c r="B472" s="91" t="s">
        <v>48</v>
      </c>
      <c r="C472" s="23">
        <v>10</v>
      </c>
      <c r="D472" s="22">
        <v>7</v>
      </c>
      <c r="E472" s="22">
        <v>3</v>
      </c>
      <c r="F472" s="21" t="s">
        <v>1658</v>
      </c>
      <c r="G472" s="20" t="s">
        <v>46</v>
      </c>
      <c r="H472" s="18">
        <v>8352400</v>
      </c>
      <c r="I472" s="18">
        <v>8352400</v>
      </c>
      <c r="J472" s="18">
        <v>4664400</v>
      </c>
      <c r="K472" s="19">
        <v>4664400</v>
      </c>
      <c r="L472" s="18">
        <v>100</v>
      </c>
      <c r="M472" s="73">
        <f t="shared" si="7"/>
        <v>0</v>
      </c>
    </row>
    <row r="473" spans="1:13" ht="23.25" customHeight="1" x14ac:dyDescent="0.2">
      <c r="A473" s="94"/>
      <c r="B473" s="91" t="s">
        <v>1657</v>
      </c>
      <c r="C473" s="23">
        <v>10</v>
      </c>
      <c r="D473" s="22">
        <v>7</v>
      </c>
      <c r="E473" s="22">
        <v>3</v>
      </c>
      <c r="F473" s="21" t="s">
        <v>1656</v>
      </c>
      <c r="G473" s="20">
        <v>0</v>
      </c>
      <c r="H473" s="18">
        <v>222750</v>
      </c>
      <c r="I473" s="18">
        <v>222750</v>
      </c>
      <c r="J473" s="18">
        <v>222750</v>
      </c>
      <c r="K473" s="19">
        <v>222750</v>
      </c>
      <c r="L473" s="18">
        <v>100</v>
      </c>
      <c r="M473" s="73">
        <f t="shared" si="7"/>
        <v>0</v>
      </c>
    </row>
    <row r="474" spans="1:13" ht="23.25" customHeight="1" x14ac:dyDescent="0.2">
      <c r="A474" s="94"/>
      <c r="B474" s="91" t="s">
        <v>48</v>
      </c>
      <c r="C474" s="23">
        <v>10</v>
      </c>
      <c r="D474" s="22">
        <v>7</v>
      </c>
      <c r="E474" s="22">
        <v>3</v>
      </c>
      <c r="F474" s="21" t="s">
        <v>1656</v>
      </c>
      <c r="G474" s="20" t="s">
        <v>46</v>
      </c>
      <c r="H474" s="18">
        <v>222750</v>
      </c>
      <c r="I474" s="18">
        <v>222750</v>
      </c>
      <c r="J474" s="18">
        <v>222750</v>
      </c>
      <c r="K474" s="19">
        <v>222750</v>
      </c>
      <c r="L474" s="18">
        <v>100</v>
      </c>
      <c r="M474" s="73">
        <f t="shared" si="7"/>
        <v>0</v>
      </c>
    </row>
    <row r="475" spans="1:13" ht="34.5" customHeight="1" x14ac:dyDescent="0.2">
      <c r="A475" s="94"/>
      <c r="B475" s="95" t="s">
        <v>211</v>
      </c>
      <c r="C475" s="96">
        <v>10</v>
      </c>
      <c r="D475" s="97">
        <v>7</v>
      </c>
      <c r="E475" s="97">
        <v>3</v>
      </c>
      <c r="F475" s="98" t="s">
        <v>210</v>
      </c>
      <c r="G475" s="99">
        <v>0</v>
      </c>
      <c r="H475" s="100">
        <v>0</v>
      </c>
      <c r="I475" s="100">
        <v>125200</v>
      </c>
      <c r="J475" s="100">
        <v>125200</v>
      </c>
      <c r="K475" s="101">
        <v>125200</v>
      </c>
      <c r="L475" s="100">
        <v>100</v>
      </c>
      <c r="M475" s="73">
        <f t="shared" si="7"/>
        <v>0</v>
      </c>
    </row>
    <row r="476" spans="1:13" ht="23.25" customHeight="1" x14ac:dyDescent="0.2">
      <c r="A476" s="94"/>
      <c r="B476" s="102" t="s">
        <v>209</v>
      </c>
      <c r="C476" s="29">
        <v>10</v>
      </c>
      <c r="D476" s="28">
        <v>7</v>
      </c>
      <c r="E476" s="28">
        <v>3</v>
      </c>
      <c r="F476" s="27" t="s">
        <v>208</v>
      </c>
      <c r="G476" s="26">
        <v>0</v>
      </c>
      <c r="H476" s="24">
        <v>0</v>
      </c>
      <c r="I476" s="24">
        <v>125200</v>
      </c>
      <c r="J476" s="24">
        <v>125200</v>
      </c>
      <c r="K476" s="25">
        <v>125200</v>
      </c>
      <c r="L476" s="24">
        <v>100</v>
      </c>
      <c r="M476" s="73">
        <f t="shared" si="7"/>
        <v>0</v>
      </c>
    </row>
    <row r="477" spans="1:13" ht="34.5" customHeight="1" x14ac:dyDescent="0.2">
      <c r="A477" s="94"/>
      <c r="B477" s="91" t="s">
        <v>207</v>
      </c>
      <c r="C477" s="23">
        <v>10</v>
      </c>
      <c r="D477" s="22">
        <v>7</v>
      </c>
      <c r="E477" s="22">
        <v>3</v>
      </c>
      <c r="F477" s="21" t="s">
        <v>206</v>
      </c>
      <c r="G477" s="20">
        <v>0</v>
      </c>
      <c r="H477" s="18">
        <v>0</v>
      </c>
      <c r="I477" s="18">
        <v>125200</v>
      </c>
      <c r="J477" s="18">
        <v>125200</v>
      </c>
      <c r="K477" s="19">
        <v>125200</v>
      </c>
      <c r="L477" s="18">
        <v>100</v>
      </c>
      <c r="M477" s="73">
        <f t="shared" si="7"/>
        <v>0</v>
      </c>
    </row>
    <row r="478" spans="1:13" ht="45.75" customHeight="1" x14ac:dyDescent="0.2">
      <c r="A478" s="94"/>
      <c r="B478" s="91" t="s">
        <v>205</v>
      </c>
      <c r="C478" s="23">
        <v>10</v>
      </c>
      <c r="D478" s="22">
        <v>7</v>
      </c>
      <c r="E478" s="22">
        <v>3</v>
      </c>
      <c r="F478" s="21" t="s">
        <v>204</v>
      </c>
      <c r="G478" s="20">
        <v>0</v>
      </c>
      <c r="H478" s="18">
        <v>0</v>
      </c>
      <c r="I478" s="18">
        <v>125200</v>
      </c>
      <c r="J478" s="18">
        <v>125200</v>
      </c>
      <c r="K478" s="19">
        <v>125200</v>
      </c>
      <c r="L478" s="18">
        <v>100</v>
      </c>
      <c r="M478" s="73">
        <f t="shared" si="7"/>
        <v>0</v>
      </c>
    </row>
    <row r="479" spans="1:13" ht="23.25" customHeight="1" x14ac:dyDescent="0.2">
      <c r="A479" s="94"/>
      <c r="B479" s="91" t="s">
        <v>48</v>
      </c>
      <c r="C479" s="23">
        <v>10</v>
      </c>
      <c r="D479" s="22">
        <v>7</v>
      </c>
      <c r="E479" s="22">
        <v>3</v>
      </c>
      <c r="F479" s="21" t="s">
        <v>204</v>
      </c>
      <c r="G479" s="20" t="s">
        <v>46</v>
      </c>
      <c r="H479" s="18">
        <v>0</v>
      </c>
      <c r="I479" s="18">
        <v>125200</v>
      </c>
      <c r="J479" s="18">
        <v>125200</v>
      </c>
      <c r="K479" s="19">
        <v>125200</v>
      </c>
      <c r="L479" s="18">
        <v>100</v>
      </c>
      <c r="M479" s="73">
        <f t="shared" si="7"/>
        <v>0</v>
      </c>
    </row>
    <row r="480" spans="1:13" ht="13.5" customHeight="1" x14ac:dyDescent="0.2">
      <c r="A480" s="94"/>
      <c r="B480" s="91" t="s">
        <v>1655</v>
      </c>
      <c r="C480" s="23">
        <v>10</v>
      </c>
      <c r="D480" s="22">
        <v>7</v>
      </c>
      <c r="E480" s="22">
        <v>4</v>
      </c>
      <c r="F480" s="21">
        <v>0</v>
      </c>
      <c r="G480" s="20">
        <v>0</v>
      </c>
      <c r="H480" s="18">
        <v>333963200</v>
      </c>
      <c r="I480" s="18">
        <v>346809100</v>
      </c>
      <c r="J480" s="18">
        <v>209254810</v>
      </c>
      <c r="K480" s="19">
        <v>209254810</v>
      </c>
      <c r="L480" s="18">
        <v>100</v>
      </c>
      <c r="M480" s="73">
        <f t="shared" si="7"/>
        <v>0</v>
      </c>
    </row>
    <row r="481" spans="1:13" ht="57" customHeight="1" x14ac:dyDescent="0.2">
      <c r="A481" s="94"/>
      <c r="B481" s="95" t="s">
        <v>354</v>
      </c>
      <c r="C481" s="96">
        <v>10</v>
      </c>
      <c r="D481" s="97">
        <v>7</v>
      </c>
      <c r="E481" s="97">
        <v>4</v>
      </c>
      <c r="F481" s="98" t="s">
        <v>353</v>
      </c>
      <c r="G481" s="99">
        <v>0</v>
      </c>
      <c r="H481" s="100">
        <v>0</v>
      </c>
      <c r="I481" s="100">
        <v>882000</v>
      </c>
      <c r="J481" s="100">
        <v>882000</v>
      </c>
      <c r="K481" s="101">
        <v>882000</v>
      </c>
      <c r="L481" s="100">
        <v>100</v>
      </c>
      <c r="M481" s="73">
        <f t="shared" si="7"/>
        <v>0</v>
      </c>
    </row>
    <row r="482" spans="1:13" ht="23.25" customHeight="1" x14ac:dyDescent="0.2">
      <c r="A482" s="94"/>
      <c r="B482" s="102" t="s">
        <v>1485</v>
      </c>
      <c r="C482" s="29">
        <v>10</v>
      </c>
      <c r="D482" s="28">
        <v>7</v>
      </c>
      <c r="E482" s="28">
        <v>4</v>
      </c>
      <c r="F482" s="27" t="s">
        <v>1484</v>
      </c>
      <c r="G482" s="26">
        <v>0</v>
      </c>
      <c r="H482" s="24">
        <v>0</v>
      </c>
      <c r="I482" s="24">
        <v>882000</v>
      </c>
      <c r="J482" s="24">
        <v>882000</v>
      </c>
      <c r="K482" s="25">
        <v>882000</v>
      </c>
      <c r="L482" s="24">
        <v>100</v>
      </c>
      <c r="M482" s="73">
        <f t="shared" si="7"/>
        <v>0</v>
      </c>
    </row>
    <row r="483" spans="1:13" ht="45.75" customHeight="1" x14ac:dyDescent="0.2">
      <c r="A483" s="94"/>
      <c r="B483" s="91" t="s">
        <v>1483</v>
      </c>
      <c r="C483" s="23">
        <v>10</v>
      </c>
      <c r="D483" s="22">
        <v>7</v>
      </c>
      <c r="E483" s="22">
        <v>4</v>
      </c>
      <c r="F483" s="21" t="s">
        <v>1482</v>
      </c>
      <c r="G483" s="20">
        <v>0</v>
      </c>
      <c r="H483" s="18">
        <v>0</v>
      </c>
      <c r="I483" s="18">
        <v>882000</v>
      </c>
      <c r="J483" s="18">
        <v>882000</v>
      </c>
      <c r="K483" s="19">
        <v>882000</v>
      </c>
      <c r="L483" s="18">
        <v>100</v>
      </c>
      <c r="M483" s="73">
        <f t="shared" si="7"/>
        <v>0</v>
      </c>
    </row>
    <row r="484" spans="1:13" ht="45.75" customHeight="1" x14ac:dyDescent="0.2">
      <c r="A484" s="94"/>
      <c r="B484" s="91" t="s">
        <v>1481</v>
      </c>
      <c r="C484" s="23">
        <v>10</v>
      </c>
      <c r="D484" s="22">
        <v>7</v>
      </c>
      <c r="E484" s="22">
        <v>4</v>
      </c>
      <c r="F484" s="21" t="s">
        <v>1480</v>
      </c>
      <c r="G484" s="20">
        <v>0</v>
      </c>
      <c r="H484" s="18">
        <v>0</v>
      </c>
      <c r="I484" s="18">
        <v>882000</v>
      </c>
      <c r="J484" s="18">
        <v>882000</v>
      </c>
      <c r="K484" s="19">
        <v>882000</v>
      </c>
      <c r="L484" s="18">
        <v>100</v>
      </c>
      <c r="M484" s="73">
        <f t="shared" si="7"/>
        <v>0</v>
      </c>
    </row>
    <row r="485" spans="1:13" ht="23.25" customHeight="1" x14ac:dyDescent="0.2">
      <c r="A485" s="94"/>
      <c r="B485" s="91" t="s">
        <v>48</v>
      </c>
      <c r="C485" s="23">
        <v>10</v>
      </c>
      <c r="D485" s="22">
        <v>7</v>
      </c>
      <c r="E485" s="22">
        <v>4</v>
      </c>
      <c r="F485" s="21" t="s">
        <v>1480</v>
      </c>
      <c r="G485" s="20" t="s">
        <v>46</v>
      </c>
      <c r="H485" s="18">
        <v>0</v>
      </c>
      <c r="I485" s="18">
        <v>882000</v>
      </c>
      <c r="J485" s="18">
        <v>882000</v>
      </c>
      <c r="K485" s="19">
        <v>882000</v>
      </c>
      <c r="L485" s="18">
        <v>100</v>
      </c>
      <c r="M485" s="73">
        <f t="shared" si="7"/>
        <v>0</v>
      </c>
    </row>
    <row r="486" spans="1:13" ht="34.5" customHeight="1" x14ac:dyDescent="0.2">
      <c r="A486" s="94"/>
      <c r="B486" s="95" t="s">
        <v>946</v>
      </c>
      <c r="C486" s="96">
        <v>10</v>
      </c>
      <c r="D486" s="97">
        <v>7</v>
      </c>
      <c r="E486" s="97">
        <v>4</v>
      </c>
      <c r="F486" s="98" t="s">
        <v>945</v>
      </c>
      <c r="G486" s="99">
        <v>0</v>
      </c>
      <c r="H486" s="100">
        <v>333523100</v>
      </c>
      <c r="I486" s="100">
        <v>345111600</v>
      </c>
      <c r="J486" s="100">
        <v>207997410</v>
      </c>
      <c r="K486" s="101">
        <v>207997410</v>
      </c>
      <c r="L486" s="100">
        <v>100</v>
      </c>
      <c r="M486" s="73">
        <f t="shared" si="7"/>
        <v>0</v>
      </c>
    </row>
    <row r="487" spans="1:13" ht="34.5" customHeight="1" x14ac:dyDescent="0.2">
      <c r="A487" s="94"/>
      <c r="B487" s="102" t="s">
        <v>1493</v>
      </c>
      <c r="C487" s="29">
        <v>10</v>
      </c>
      <c r="D487" s="28">
        <v>7</v>
      </c>
      <c r="E487" s="28">
        <v>4</v>
      </c>
      <c r="F487" s="27" t="s">
        <v>1492</v>
      </c>
      <c r="G487" s="26">
        <v>0</v>
      </c>
      <c r="H487" s="24">
        <v>330619300</v>
      </c>
      <c r="I487" s="24">
        <v>342207800</v>
      </c>
      <c r="J487" s="24">
        <v>207344710</v>
      </c>
      <c r="K487" s="25">
        <v>207344710</v>
      </c>
      <c r="L487" s="24">
        <v>100</v>
      </c>
      <c r="M487" s="73">
        <f t="shared" si="7"/>
        <v>0</v>
      </c>
    </row>
    <row r="488" spans="1:13" ht="34.5" customHeight="1" x14ac:dyDescent="0.2">
      <c r="A488" s="94"/>
      <c r="B488" s="91" t="s">
        <v>1654</v>
      </c>
      <c r="C488" s="23">
        <v>10</v>
      </c>
      <c r="D488" s="22">
        <v>7</v>
      </c>
      <c r="E488" s="22">
        <v>4</v>
      </c>
      <c r="F488" s="21" t="s">
        <v>1653</v>
      </c>
      <c r="G488" s="20">
        <v>0</v>
      </c>
      <c r="H488" s="18">
        <v>330619300</v>
      </c>
      <c r="I488" s="18">
        <v>342207800</v>
      </c>
      <c r="J488" s="18">
        <v>207344710</v>
      </c>
      <c r="K488" s="19">
        <v>207344710</v>
      </c>
      <c r="L488" s="18">
        <v>100</v>
      </c>
      <c r="M488" s="73">
        <f t="shared" si="7"/>
        <v>0</v>
      </c>
    </row>
    <row r="489" spans="1:13" ht="45.75" customHeight="1" x14ac:dyDescent="0.2">
      <c r="A489" s="94"/>
      <c r="B489" s="91" t="s">
        <v>621</v>
      </c>
      <c r="C489" s="23">
        <v>10</v>
      </c>
      <c r="D489" s="22">
        <v>7</v>
      </c>
      <c r="E489" s="22">
        <v>4</v>
      </c>
      <c r="F489" s="21" t="s">
        <v>1652</v>
      </c>
      <c r="G489" s="20">
        <v>0</v>
      </c>
      <c r="H489" s="18">
        <v>195984300</v>
      </c>
      <c r="I489" s="18">
        <v>195984300</v>
      </c>
      <c r="J489" s="18">
        <v>120969600</v>
      </c>
      <c r="K489" s="19">
        <v>120969600</v>
      </c>
      <c r="L489" s="18">
        <v>100</v>
      </c>
      <c r="M489" s="73">
        <f t="shared" si="7"/>
        <v>0</v>
      </c>
    </row>
    <row r="490" spans="1:13" ht="23.25" customHeight="1" x14ac:dyDescent="0.2">
      <c r="A490" s="94"/>
      <c r="B490" s="91" t="s">
        <v>48</v>
      </c>
      <c r="C490" s="23">
        <v>10</v>
      </c>
      <c r="D490" s="22">
        <v>7</v>
      </c>
      <c r="E490" s="22">
        <v>4</v>
      </c>
      <c r="F490" s="21" t="s">
        <v>1652</v>
      </c>
      <c r="G490" s="20" t="s">
        <v>46</v>
      </c>
      <c r="H490" s="18">
        <v>195984300</v>
      </c>
      <c r="I490" s="18">
        <v>195984300</v>
      </c>
      <c r="J490" s="18">
        <v>120969600</v>
      </c>
      <c r="K490" s="19">
        <v>120969600</v>
      </c>
      <c r="L490" s="18">
        <v>100</v>
      </c>
      <c r="M490" s="73">
        <f t="shared" si="7"/>
        <v>0</v>
      </c>
    </row>
    <row r="491" spans="1:13" ht="34.5" customHeight="1" x14ac:dyDescent="0.2">
      <c r="A491" s="94"/>
      <c r="B491" s="91" t="s">
        <v>617</v>
      </c>
      <c r="C491" s="23">
        <v>10</v>
      </c>
      <c r="D491" s="22">
        <v>7</v>
      </c>
      <c r="E491" s="22">
        <v>4</v>
      </c>
      <c r="F491" s="21" t="s">
        <v>1651</v>
      </c>
      <c r="G491" s="20">
        <v>0</v>
      </c>
      <c r="H491" s="18">
        <v>5157000</v>
      </c>
      <c r="I491" s="18">
        <v>6189000</v>
      </c>
      <c r="J491" s="18">
        <v>5946000</v>
      </c>
      <c r="K491" s="19">
        <v>5946000</v>
      </c>
      <c r="L491" s="18">
        <v>100</v>
      </c>
      <c r="M491" s="73">
        <f t="shared" si="7"/>
        <v>0</v>
      </c>
    </row>
    <row r="492" spans="1:13" ht="23.25" customHeight="1" x14ac:dyDescent="0.2">
      <c r="A492" s="94"/>
      <c r="B492" s="91" t="s">
        <v>48</v>
      </c>
      <c r="C492" s="23">
        <v>10</v>
      </c>
      <c r="D492" s="22">
        <v>7</v>
      </c>
      <c r="E492" s="22">
        <v>4</v>
      </c>
      <c r="F492" s="21" t="s">
        <v>1651</v>
      </c>
      <c r="G492" s="20" t="s">
        <v>46</v>
      </c>
      <c r="H492" s="18">
        <v>5157000</v>
      </c>
      <c r="I492" s="18">
        <v>6189000</v>
      </c>
      <c r="J492" s="18">
        <v>5946000</v>
      </c>
      <c r="K492" s="19">
        <v>5946000</v>
      </c>
      <c r="L492" s="18">
        <v>100</v>
      </c>
      <c r="M492" s="73">
        <f t="shared" si="7"/>
        <v>0</v>
      </c>
    </row>
    <row r="493" spans="1:13" ht="23.25" customHeight="1" x14ac:dyDescent="0.2">
      <c r="A493" s="94"/>
      <c r="B493" s="91" t="s">
        <v>767</v>
      </c>
      <c r="C493" s="23">
        <v>10</v>
      </c>
      <c r="D493" s="22">
        <v>7</v>
      </c>
      <c r="E493" s="22">
        <v>4</v>
      </c>
      <c r="F493" s="21" t="s">
        <v>1650</v>
      </c>
      <c r="G493" s="20">
        <v>0</v>
      </c>
      <c r="H493" s="18">
        <v>6667200</v>
      </c>
      <c r="I493" s="18">
        <v>17223700</v>
      </c>
      <c r="J493" s="18">
        <v>10362700</v>
      </c>
      <c r="K493" s="19">
        <v>10362700</v>
      </c>
      <c r="L493" s="18">
        <v>100</v>
      </c>
      <c r="M493" s="73">
        <f t="shared" si="7"/>
        <v>0</v>
      </c>
    </row>
    <row r="494" spans="1:13" ht="23.25" customHeight="1" x14ac:dyDescent="0.2">
      <c r="A494" s="94"/>
      <c r="B494" s="91" t="s">
        <v>48</v>
      </c>
      <c r="C494" s="23">
        <v>10</v>
      </c>
      <c r="D494" s="22">
        <v>7</v>
      </c>
      <c r="E494" s="22">
        <v>4</v>
      </c>
      <c r="F494" s="21" t="s">
        <v>1650</v>
      </c>
      <c r="G494" s="20" t="s">
        <v>46</v>
      </c>
      <c r="H494" s="18">
        <v>6667200</v>
      </c>
      <c r="I494" s="18">
        <v>17223700</v>
      </c>
      <c r="J494" s="18">
        <v>10362700</v>
      </c>
      <c r="K494" s="19">
        <v>10362700</v>
      </c>
      <c r="L494" s="18">
        <v>100</v>
      </c>
      <c r="M494" s="73">
        <f t="shared" si="7"/>
        <v>0</v>
      </c>
    </row>
    <row r="495" spans="1:13" ht="45.75" customHeight="1" x14ac:dyDescent="0.2">
      <c r="A495" s="94"/>
      <c r="B495" s="91" t="s">
        <v>1649</v>
      </c>
      <c r="C495" s="23">
        <v>10</v>
      </c>
      <c r="D495" s="22">
        <v>7</v>
      </c>
      <c r="E495" s="22">
        <v>4</v>
      </c>
      <c r="F495" s="21" t="s">
        <v>1648</v>
      </c>
      <c r="G495" s="20">
        <v>0</v>
      </c>
      <c r="H495" s="18">
        <v>40233500</v>
      </c>
      <c r="I495" s="18">
        <v>40233500</v>
      </c>
      <c r="J495" s="18">
        <v>24663500</v>
      </c>
      <c r="K495" s="19">
        <v>24663500</v>
      </c>
      <c r="L495" s="18">
        <v>100</v>
      </c>
      <c r="M495" s="73">
        <f t="shared" si="7"/>
        <v>0</v>
      </c>
    </row>
    <row r="496" spans="1:13" ht="23.25" customHeight="1" x14ac:dyDescent="0.2">
      <c r="A496" s="94"/>
      <c r="B496" s="91" t="s">
        <v>48</v>
      </c>
      <c r="C496" s="23">
        <v>10</v>
      </c>
      <c r="D496" s="22">
        <v>7</v>
      </c>
      <c r="E496" s="22">
        <v>4</v>
      </c>
      <c r="F496" s="21" t="s">
        <v>1648</v>
      </c>
      <c r="G496" s="20" t="s">
        <v>46</v>
      </c>
      <c r="H496" s="18">
        <v>40233500</v>
      </c>
      <c r="I496" s="18">
        <v>40233500</v>
      </c>
      <c r="J496" s="18">
        <v>24663500</v>
      </c>
      <c r="K496" s="19">
        <v>24663500</v>
      </c>
      <c r="L496" s="18">
        <v>100</v>
      </c>
      <c r="M496" s="73">
        <f t="shared" si="7"/>
        <v>0</v>
      </c>
    </row>
    <row r="497" spans="1:13" ht="45.75" customHeight="1" x14ac:dyDescent="0.2">
      <c r="A497" s="94"/>
      <c r="B497" s="91" t="s">
        <v>1647</v>
      </c>
      <c r="C497" s="23">
        <v>10</v>
      </c>
      <c r="D497" s="22">
        <v>7</v>
      </c>
      <c r="E497" s="22">
        <v>4</v>
      </c>
      <c r="F497" s="21" t="s">
        <v>1646</v>
      </c>
      <c r="G497" s="20">
        <v>0</v>
      </c>
      <c r="H497" s="18">
        <v>39777800</v>
      </c>
      <c r="I497" s="18">
        <v>39777800</v>
      </c>
      <c r="J497" s="18">
        <v>21890500</v>
      </c>
      <c r="K497" s="19">
        <v>21890500</v>
      </c>
      <c r="L497" s="18">
        <v>100</v>
      </c>
      <c r="M497" s="73">
        <f t="shared" si="7"/>
        <v>0</v>
      </c>
    </row>
    <row r="498" spans="1:13" ht="23.25" customHeight="1" x14ac:dyDescent="0.2">
      <c r="A498" s="94"/>
      <c r="B498" s="91" t="s">
        <v>48</v>
      </c>
      <c r="C498" s="23">
        <v>10</v>
      </c>
      <c r="D498" s="22">
        <v>7</v>
      </c>
      <c r="E498" s="22">
        <v>4</v>
      </c>
      <c r="F498" s="21" t="s">
        <v>1646</v>
      </c>
      <c r="G498" s="20" t="s">
        <v>46</v>
      </c>
      <c r="H498" s="18">
        <v>39777800</v>
      </c>
      <c r="I498" s="18">
        <v>39777800</v>
      </c>
      <c r="J498" s="18">
        <v>21890500</v>
      </c>
      <c r="K498" s="19">
        <v>21890500</v>
      </c>
      <c r="L498" s="18">
        <v>100</v>
      </c>
      <c r="M498" s="73">
        <f t="shared" si="7"/>
        <v>0</v>
      </c>
    </row>
    <row r="499" spans="1:13" ht="57" customHeight="1" x14ac:dyDescent="0.2">
      <c r="A499" s="94"/>
      <c r="B499" s="91" t="s">
        <v>1645</v>
      </c>
      <c r="C499" s="23">
        <v>10</v>
      </c>
      <c r="D499" s="22">
        <v>7</v>
      </c>
      <c r="E499" s="22">
        <v>4</v>
      </c>
      <c r="F499" s="21" t="s">
        <v>1644</v>
      </c>
      <c r="G499" s="20">
        <v>0</v>
      </c>
      <c r="H499" s="18">
        <v>20001500</v>
      </c>
      <c r="I499" s="18">
        <v>20001500</v>
      </c>
      <c r="J499" s="18">
        <v>10495000</v>
      </c>
      <c r="K499" s="19">
        <v>10495000</v>
      </c>
      <c r="L499" s="18">
        <v>100</v>
      </c>
      <c r="M499" s="73">
        <f t="shared" si="7"/>
        <v>0</v>
      </c>
    </row>
    <row r="500" spans="1:13" ht="23.25" customHeight="1" x14ac:dyDescent="0.2">
      <c r="A500" s="94"/>
      <c r="B500" s="91" t="s">
        <v>48</v>
      </c>
      <c r="C500" s="23">
        <v>10</v>
      </c>
      <c r="D500" s="22">
        <v>7</v>
      </c>
      <c r="E500" s="22">
        <v>4</v>
      </c>
      <c r="F500" s="21" t="s">
        <v>1644</v>
      </c>
      <c r="G500" s="20" t="s">
        <v>46</v>
      </c>
      <c r="H500" s="18">
        <v>20001500</v>
      </c>
      <c r="I500" s="18">
        <v>20001500</v>
      </c>
      <c r="J500" s="18">
        <v>10495000</v>
      </c>
      <c r="K500" s="19">
        <v>10495000</v>
      </c>
      <c r="L500" s="18">
        <v>100</v>
      </c>
      <c r="M500" s="73">
        <f t="shared" si="7"/>
        <v>0</v>
      </c>
    </row>
    <row r="501" spans="1:13" ht="57" customHeight="1" x14ac:dyDescent="0.2">
      <c r="A501" s="94"/>
      <c r="B501" s="91" t="s">
        <v>1643</v>
      </c>
      <c r="C501" s="23">
        <v>10</v>
      </c>
      <c r="D501" s="22">
        <v>7</v>
      </c>
      <c r="E501" s="22">
        <v>4</v>
      </c>
      <c r="F501" s="21" t="s">
        <v>1642</v>
      </c>
      <c r="G501" s="20">
        <v>0</v>
      </c>
      <c r="H501" s="18">
        <v>1311800</v>
      </c>
      <c r="I501" s="18">
        <v>1311800</v>
      </c>
      <c r="J501" s="18">
        <v>1084200</v>
      </c>
      <c r="K501" s="19">
        <v>1084200</v>
      </c>
      <c r="L501" s="18">
        <v>100</v>
      </c>
      <c r="M501" s="73">
        <f t="shared" si="7"/>
        <v>0</v>
      </c>
    </row>
    <row r="502" spans="1:13" ht="23.25" customHeight="1" x14ac:dyDescent="0.2">
      <c r="A502" s="94"/>
      <c r="B502" s="91" t="s">
        <v>48</v>
      </c>
      <c r="C502" s="23">
        <v>10</v>
      </c>
      <c r="D502" s="22">
        <v>7</v>
      </c>
      <c r="E502" s="22">
        <v>4</v>
      </c>
      <c r="F502" s="21" t="s">
        <v>1642</v>
      </c>
      <c r="G502" s="20" t="s">
        <v>46</v>
      </c>
      <c r="H502" s="18">
        <v>1311800</v>
      </c>
      <c r="I502" s="18">
        <v>1311800</v>
      </c>
      <c r="J502" s="18">
        <v>1084200</v>
      </c>
      <c r="K502" s="19">
        <v>1084200</v>
      </c>
      <c r="L502" s="18">
        <v>100</v>
      </c>
      <c r="M502" s="73">
        <f t="shared" si="7"/>
        <v>0</v>
      </c>
    </row>
    <row r="503" spans="1:13" ht="45.75" customHeight="1" x14ac:dyDescent="0.2">
      <c r="A503" s="94"/>
      <c r="B503" s="91" t="s">
        <v>1641</v>
      </c>
      <c r="C503" s="23">
        <v>10</v>
      </c>
      <c r="D503" s="22">
        <v>7</v>
      </c>
      <c r="E503" s="22">
        <v>4</v>
      </c>
      <c r="F503" s="21" t="s">
        <v>1640</v>
      </c>
      <c r="G503" s="20">
        <v>0</v>
      </c>
      <c r="H503" s="18">
        <v>18801900</v>
      </c>
      <c r="I503" s="18">
        <v>18801900</v>
      </c>
      <c r="J503" s="18">
        <v>10227310</v>
      </c>
      <c r="K503" s="19">
        <v>10227310</v>
      </c>
      <c r="L503" s="18">
        <v>100</v>
      </c>
      <c r="M503" s="73">
        <f t="shared" si="7"/>
        <v>0</v>
      </c>
    </row>
    <row r="504" spans="1:13" ht="23.25" customHeight="1" x14ac:dyDescent="0.2">
      <c r="A504" s="94"/>
      <c r="B504" s="91" t="s">
        <v>48</v>
      </c>
      <c r="C504" s="23">
        <v>10</v>
      </c>
      <c r="D504" s="22">
        <v>7</v>
      </c>
      <c r="E504" s="22">
        <v>4</v>
      </c>
      <c r="F504" s="21" t="s">
        <v>1640</v>
      </c>
      <c r="G504" s="20" t="s">
        <v>46</v>
      </c>
      <c r="H504" s="18">
        <v>18801900</v>
      </c>
      <c r="I504" s="18">
        <v>18801900</v>
      </c>
      <c r="J504" s="18">
        <v>10227310</v>
      </c>
      <c r="K504" s="19">
        <v>10227310</v>
      </c>
      <c r="L504" s="18">
        <v>100</v>
      </c>
      <c r="M504" s="73">
        <f t="shared" si="7"/>
        <v>0</v>
      </c>
    </row>
    <row r="505" spans="1:13" ht="57" customHeight="1" x14ac:dyDescent="0.2">
      <c r="A505" s="94"/>
      <c r="B505" s="91" t="s">
        <v>1639</v>
      </c>
      <c r="C505" s="23">
        <v>10</v>
      </c>
      <c r="D505" s="22">
        <v>7</v>
      </c>
      <c r="E505" s="22">
        <v>4</v>
      </c>
      <c r="F505" s="21" t="s">
        <v>1638</v>
      </c>
      <c r="G505" s="20">
        <v>0</v>
      </c>
      <c r="H505" s="18">
        <v>2684300</v>
      </c>
      <c r="I505" s="18">
        <v>2684300</v>
      </c>
      <c r="J505" s="18">
        <v>1705900</v>
      </c>
      <c r="K505" s="19">
        <v>1705900</v>
      </c>
      <c r="L505" s="18">
        <v>100</v>
      </c>
      <c r="M505" s="73">
        <f t="shared" si="7"/>
        <v>0</v>
      </c>
    </row>
    <row r="506" spans="1:13" ht="23.25" customHeight="1" x14ac:dyDescent="0.2">
      <c r="A506" s="94"/>
      <c r="B506" s="91" t="s">
        <v>48</v>
      </c>
      <c r="C506" s="23">
        <v>10</v>
      </c>
      <c r="D506" s="22">
        <v>7</v>
      </c>
      <c r="E506" s="22">
        <v>4</v>
      </c>
      <c r="F506" s="21" t="s">
        <v>1638</v>
      </c>
      <c r="G506" s="20" t="s">
        <v>46</v>
      </c>
      <c r="H506" s="18">
        <v>2684300</v>
      </c>
      <c r="I506" s="18">
        <v>2684300</v>
      </c>
      <c r="J506" s="18">
        <v>1705900</v>
      </c>
      <c r="K506" s="19">
        <v>1705900</v>
      </c>
      <c r="L506" s="18">
        <v>100</v>
      </c>
      <c r="M506" s="73">
        <f t="shared" si="7"/>
        <v>0</v>
      </c>
    </row>
    <row r="507" spans="1:13" ht="34.5" customHeight="1" x14ac:dyDescent="0.2">
      <c r="A507" s="94"/>
      <c r="B507" s="102" t="s">
        <v>944</v>
      </c>
      <c r="C507" s="29">
        <v>10</v>
      </c>
      <c r="D507" s="28">
        <v>7</v>
      </c>
      <c r="E507" s="28">
        <v>4</v>
      </c>
      <c r="F507" s="27" t="s">
        <v>943</v>
      </c>
      <c r="G507" s="26">
        <v>0</v>
      </c>
      <c r="H507" s="24">
        <v>2903800</v>
      </c>
      <c r="I507" s="24">
        <v>2903800</v>
      </c>
      <c r="J507" s="24">
        <v>652700</v>
      </c>
      <c r="K507" s="25">
        <v>652700</v>
      </c>
      <c r="L507" s="24">
        <v>100</v>
      </c>
      <c r="M507" s="73">
        <f t="shared" si="7"/>
        <v>0</v>
      </c>
    </row>
    <row r="508" spans="1:13" ht="45.75" customHeight="1" x14ac:dyDescent="0.2">
      <c r="A508" s="94"/>
      <c r="B508" s="91" t="s">
        <v>1637</v>
      </c>
      <c r="C508" s="23">
        <v>10</v>
      </c>
      <c r="D508" s="22">
        <v>7</v>
      </c>
      <c r="E508" s="22">
        <v>4</v>
      </c>
      <c r="F508" s="21" t="s">
        <v>1636</v>
      </c>
      <c r="G508" s="20">
        <v>0</v>
      </c>
      <c r="H508" s="18">
        <v>2903800</v>
      </c>
      <c r="I508" s="18">
        <v>2903800</v>
      </c>
      <c r="J508" s="18">
        <v>652700</v>
      </c>
      <c r="K508" s="19">
        <v>652700</v>
      </c>
      <c r="L508" s="18">
        <v>100</v>
      </c>
      <c r="M508" s="73">
        <f t="shared" si="7"/>
        <v>0</v>
      </c>
    </row>
    <row r="509" spans="1:13" ht="34.5" customHeight="1" x14ac:dyDescent="0.2">
      <c r="A509" s="94"/>
      <c r="B509" s="91" t="s">
        <v>1474</v>
      </c>
      <c r="C509" s="23">
        <v>10</v>
      </c>
      <c r="D509" s="22">
        <v>7</v>
      </c>
      <c r="E509" s="22">
        <v>4</v>
      </c>
      <c r="F509" s="21" t="s">
        <v>1635</v>
      </c>
      <c r="G509" s="20">
        <v>0</v>
      </c>
      <c r="H509" s="18">
        <v>2903800</v>
      </c>
      <c r="I509" s="18">
        <v>2903800</v>
      </c>
      <c r="J509" s="18">
        <v>652700</v>
      </c>
      <c r="K509" s="19">
        <v>652700</v>
      </c>
      <c r="L509" s="18">
        <v>100</v>
      </c>
      <c r="M509" s="73">
        <f t="shared" si="7"/>
        <v>0</v>
      </c>
    </row>
    <row r="510" spans="1:13" ht="23.25" customHeight="1" x14ac:dyDescent="0.2">
      <c r="A510" s="94"/>
      <c r="B510" s="91" t="s">
        <v>48</v>
      </c>
      <c r="C510" s="23">
        <v>10</v>
      </c>
      <c r="D510" s="22">
        <v>7</v>
      </c>
      <c r="E510" s="22">
        <v>4</v>
      </c>
      <c r="F510" s="21" t="s">
        <v>1635</v>
      </c>
      <c r="G510" s="20" t="s">
        <v>46</v>
      </c>
      <c r="H510" s="18">
        <v>2903800</v>
      </c>
      <c r="I510" s="18">
        <v>2903800</v>
      </c>
      <c r="J510" s="18">
        <v>652700</v>
      </c>
      <c r="K510" s="19">
        <v>652700</v>
      </c>
      <c r="L510" s="18">
        <v>100</v>
      </c>
      <c r="M510" s="73">
        <f t="shared" si="7"/>
        <v>0</v>
      </c>
    </row>
    <row r="511" spans="1:13" ht="34.5" customHeight="1" x14ac:dyDescent="0.2">
      <c r="A511" s="94"/>
      <c r="B511" s="95" t="s">
        <v>219</v>
      </c>
      <c r="C511" s="96">
        <v>10</v>
      </c>
      <c r="D511" s="97">
        <v>7</v>
      </c>
      <c r="E511" s="97">
        <v>4</v>
      </c>
      <c r="F511" s="98" t="s">
        <v>218</v>
      </c>
      <c r="G511" s="99">
        <v>0</v>
      </c>
      <c r="H511" s="100">
        <v>440100</v>
      </c>
      <c r="I511" s="100">
        <v>440100</v>
      </c>
      <c r="J511" s="100">
        <v>0</v>
      </c>
      <c r="K511" s="101">
        <v>0</v>
      </c>
      <c r="L511" s="100"/>
      <c r="M511" s="73">
        <f t="shared" si="7"/>
        <v>0</v>
      </c>
    </row>
    <row r="512" spans="1:13" ht="23.25" customHeight="1" x14ac:dyDescent="0.2">
      <c r="A512" s="94"/>
      <c r="B512" s="102" t="s">
        <v>217</v>
      </c>
      <c r="C512" s="29">
        <v>10</v>
      </c>
      <c r="D512" s="28">
        <v>7</v>
      </c>
      <c r="E512" s="28">
        <v>4</v>
      </c>
      <c r="F512" s="27" t="s">
        <v>216</v>
      </c>
      <c r="G512" s="26">
        <v>0</v>
      </c>
      <c r="H512" s="24">
        <v>440100</v>
      </c>
      <c r="I512" s="24">
        <v>440100</v>
      </c>
      <c r="J512" s="24">
        <v>0</v>
      </c>
      <c r="K512" s="25">
        <v>0</v>
      </c>
      <c r="L512" s="24"/>
      <c r="M512" s="73">
        <f t="shared" si="7"/>
        <v>0</v>
      </c>
    </row>
    <row r="513" spans="1:13" ht="23.25" customHeight="1" x14ac:dyDescent="0.2">
      <c r="A513" s="94"/>
      <c r="B513" s="91" t="s">
        <v>1634</v>
      </c>
      <c r="C513" s="23">
        <v>10</v>
      </c>
      <c r="D513" s="22">
        <v>7</v>
      </c>
      <c r="E513" s="22">
        <v>4</v>
      </c>
      <c r="F513" s="21" t="s">
        <v>1633</v>
      </c>
      <c r="G513" s="20">
        <v>0</v>
      </c>
      <c r="H513" s="18">
        <v>440100</v>
      </c>
      <c r="I513" s="18">
        <v>440100</v>
      </c>
      <c r="J513" s="18">
        <v>0</v>
      </c>
      <c r="K513" s="19">
        <v>0</v>
      </c>
      <c r="L513" s="18"/>
      <c r="M513" s="73">
        <f t="shared" si="7"/>
        <v>0</v>
      </c>
    </row>
    <row r="514" spans="1:13" ht="68.25" customHeight="1" x14ac:dyDescent="0.2">
      <c r="A514" s="94"/>
      <c r="B514" s="91" t="s">
        <v>1632</v>
      </c>
      <c r="C514" s="23">
        <v>10</v>
      </c>
      <c r="D514" s="22">
        <v>7</v>
      </c>
      <c r="E514" s="22">
        <v>4</v>
      </c>
      <c r="F514" s="21" t="s">
        <v>1631</v>
      </c>
      <c r="G514" s="20">
        <v>0</v>
      </c>
      <c r="H514" s="18">
        <v>440100</v>
      </c>
      <c r="I514" s="18">
        <v>440100</v>
      </c>
      <c r="J514" s="18">
        <v>0</v>
      </c>
      <c r="K514" s="19">
        <v>0</v>
      </c>
      <c r="L514" s="18"/>
      <c r="M514" s="73">
        <f t="shared" si="7"/>
        <v>0</v>
      </c>
    </row>
    <row r="515" spans="1:13" ht="23.25" customHeight="1" x14ac:dyDescent="0.2">
      <c r="A515" s="94"/>
      <c r="B515" s="91" t="s">
        <v>48</v>
      </c>
      <c r="C515" s="23">
        <v>10</v>
      </c>
      <c r="D515" s="22">
        <v>7</v>
      </c>
      <c r="E515" s="22">
        <v>4</v>
      </c>
      <c r="F515" s="21" t="s">
        <v>1631</v>
      </c>
      <c r="G515" s="20" t="s">
        <v>46</v>
      </c>
      <c r="H515" s="18">
        <v>440100</v>
      </c>
      <c r="I515" s="18">
        <v>440100</v>
      </c>
      <c r="J515" s="18">
        <v>0</v>
      </c>
      <c r="K515" s="19">
        <v>0</v>
      </c>
      <c r="L515" s="18"/>
      <c r="M515" s="73">
        <f t="shared" si="7"/>
        <v>0</v>
      </c>
    </row>
    <row r="516" spans="1:13" ht="34.5" customHeight="1" x14ac:dyDescent="0.2">
      <c r="A516" s="94"/>
      <c r="B516" s="95" t="s">
        <v>211</v>
      </c>
      <c r="C516" s="96">
        <v>10</v>
      </c>
      <c r="D516" s="97">
        <v>7</v>
      </c>
      <c r="E516" s="97">
        <v>4</v>
      </c>
      <c r="F516" s="98" t="s">
        <v>210</v>
      </c>
      <c r="G516" s="99">
        <v>0</v>
      </c>
      <c r="H516" s="100">
        <v>0</v>
      </c>
      <c r="I516" s="100">
        <v>375400</v>
      </c>
      <c r="J516" s="100">
        <v>375400</v>
      </c>
      <c r="K516" s="101">
        <v>375400</v>
      </c>
      <c r="L516" s="100">
        <v>100</v>
      </c>
      <c r="M516" s="73">
        <f t="shared" si="7"/>
        <v>0</v>
      </c>
    </row>
    <row r="517" spans="1:13" ht="23.25" customHeight="1" x14ac:dyDescent="0.2">
      <c r="A517" s="94"/>
      <c r="B517" s="102" t="s">
        <v>209</v>
      </c>
      <c r="C517" s="29">
        <v>10</v>
      </c>
      <c r="D517" s="28">
        <v>7</v>
      </c>
      <c r="E517" s="28">
        <v>4</v>
      </c>
      <c r="F517" s="27" t="s">
        <v>208</v>
      </c>
      <c r="G517" s="26">
        <v>0</v>
      </c>
      <c r="H517" s="24">
        <v>0</v>
      </c>
      <c r="I517" s="24">
        <v>375400</v>
      </c>
      <c r="J517" s="24">
        <v>375400</v>
      </c>
      <c r="K517" s="25">
        <v>375400</v>
      </c>
      <c r="L517" s="24">
        <v>100</v>
      </c>
      <c r="M517" s="73">
        <f t="shared" si="7"/>
        <v>0</v>
      </c>
    </row>
    <row r="518" spans="1:13" ht="34.5" customHeight="1" x14ac:dyDescent="0.2">
      <c r="A518" s="94"/>
      <c r="B518" s="91" t="s">
        <v>207</v>
      </c>
      <c r="C518" s="23">
        <v>10</v>
      </c>
      <c r="D518" s="22">
        <v>7</v>
      </c>
      <c r="E518" s="22">
        <v>4</v>
      </c>
      <c r="F518" s="21" t="s">
        <v>206</v>
      </c>
      <c r="G518" s="20">
        <v>0</v>
      </c>
      <c r="H518" s="18">
        <v>0</v>
      </c>
      <c r="I518" s="18">
        <v>375400</v>
      </c>
      <c r="J518" s="18">
        <v>375400</v>
      </c>
      <c r="K518" s="19">
        <v>375400</v>
      </c>
      <c r="L518" s="18">
        <v>100</v>
      </c>
      <c r="M518" s="73">
        <f t="shared" si="7"/>
        <v>0</v>
      </c>
    </row>
    <row r="519" spans="1:13" ht="45.75" customHeight="1" x14ac:dyDescent="0.2">
      <c r="A519" s="94"/>
      <c r="B519" s="91" t="s">
        <v>205</v>
      </c>
      <c r="C519" s="23">
        <v>10</v>
      </c>
      <c r="D519" s="22">
        <v>7</v>
      </c>
      <c r="E519" s="22">
        <v>4</v>
      </c>
      <c r="F519" s="21" t="s">
        <v>204</v>
      </c>
      <c r="G519" s="20">
        <v>0</v>
      </c>
      <c r="H519" s="18">
        <v>0</v>
      </c>
      <c r="I519" s="18">
        <v>375400</v>
      </c>
      <c r="J519" s="18">
        <v>375400</v>
      </c>
      <c r="K519" s="19">
        <v>375400</v>
      </c>
      <c r="L519" s="18">
        <v>100</v>
      </c>
      <c r="M519" s="73">
        <f t="shared" ref="M519:M582" si="8">J519-K519</f>
        <v>0</v>
      </c>
    </row>
    <row r="520" spans="1:13" ht="23.25" customHeight="1" x14ac:dyDescent="0.2">
      <c r="A520" s="94"/>
      <c r="B520" s="91" t="s">
        <v>48</v>
      </c>
      <c r="C520" s="23">
        <v>10</v>
      </c>
      <c r="D520" s="22">
        <v>7</v>
      </c>
      <c r="E520" s="22">
        <v>4</v>
      </c>
      <c r="F520" s="21" t="s">
        <v>204</v>
      </c>
      <c r="G520" s="20" t="s">
        <v>46</v>
      </c>
      <c r="H520" s="18">
        <v>0</v>
      </c>
      <c r="I520" s="18">
        <v>375400</v>
      </c>
      <c r="J520" s="18">
        <v>375400</v>
      </c>
      <c r="K520" s="19">
        <v>375400</v>
      </c>
      <c r="L520" s="18">
        <v>100</v>
      </c>
      <c r="M520" s="73">
        <f t="shared" si="8"/>
        <v>0</v>
      </c>
    </row>
    <row r="521" spans="1:13" ht="13.5" customHeight="1" x14ac:dyDescent="0.2">
      <c r="A521" s="94"/>
      <c r="B521" s="91" t="s">
        <v>865</v>
      </c>
      <c r="C521" s="23">
        <v>10</v>
      </c>
      <c r="D521" s="22">
        <v>7</v>
      </c>
      <c r="E521" s="22">
        <v>7</v>
      </c>
      <c r="F521" s="21">
        <v>0</v>
      </c>
      <c r="G521" s="20">
        <v>0</v>
      </c>
      <c r="H521" s="18">
        <v>97954000</v>
      </c>
      <c r="I521" s="18">
        <v>104784800</v>
      </c>
      <c r="J521" s="18">
        <v>73284100</v>
      </c>
      <c r="K521" s="19">
        <v>72916859</v>
      </c>
      <c r="L521" s="18">
        <v>99.49888038469463</v>
      </c>
      <c r="M521" s="73">
        <f t="shared" si="8"/>
        <v>367241</v>
      </c>
    </row>
    <row r="522" spans="1:13" ht="57" customHeight="1" x14ac:dyDescent="0.2">
      <c r="A522" s="94"/>
      <c r="B522" s="95" t="s">
        <v>354</v>
      </c>
      <c r="C522" s="96">
        <v>10</v>
      </c>
      <c r="D522" s="97">
        <v>7</v>
      </c>
      <c r="E522" s="97">
        <v>7</v>
      </c>
      <c r="F522" s="98" t="s">
        <v>353</v>
      </c>
      <c r="G522" s="99">
        <v>0</v>
      </c>
      <c r="H522" s="100">
        <v>1163000</v>
      </c>
      <c r="I522" s="100">
        <v>1163000</v>
      </c>
      <c r="J522" s="100">
        <v>733600</v>
      </c>
      <c r="K522" s="101">
        <v>570600</v>
      </c>
      <c r="L522" s="100">
        <v>77.780806979280257</v>
      </c>
      <c r="M522" s="73">
        <f t="shared" si="8"/>
        <v>163000</v>
      </c>
    </row>
    <row r="523" spans="1:13" ht="34.5" customHeight="1" x14ac:dyDescent="0.2">
      <c r="A523" s="94"/>
      <c r="B523" s="102" t="s">
        <v>1134</v>
      </c>
      <c r="C523" s="29">
        <v>10</v>
      </c>
      <c r="D523" s="28">
        <v>7</v>
      </c>
      <c r="E523" s="28">
        <v>7</v>
      </c>
      <c r="F523" s="27" t="s">
        <v>1133</v>
      </c>
      <c r="G523" s="26">
        <v>0</v>
      </c>
      <c r="H523" s="24">
        <v>898700</v>
      </c>
      <c r="I523" s="24">
        <v>898700</v>
      </c>
      <c r="J523" s="24">
        <v>550700</v>
      </c>
      <c r="K523" s="25">
        <v>550700</v>
      </c>
      <c r="L523" s="24">
        <v>100</v>
      </c>
      <c r="M523" s="73">
        <f t="shared" si="8"/>
        <v>0</v>
      </c>
    </row>
    <row r="524" spans="1:13" ht="23.25" customHeight="1" x14ac:dyDescent="0.2">
      <c r="A524" s="94"/>
      <c r="B524" s="91" t="s">
        <v>1630</v>
      </c>
      <c r="C524" s="23">
        <v>10</v>
      </c>
      <c r="D524" s="22">
        <v>7</v>
      </c>
      <c r="E524" s="22">
        <v>7</v>
      </c>
      <c r="F524" s="21" t="s">
        <v>1629</v>
      </c>
      <c r="G524" s="20">
        <v>0</v>
      </c>
      <c r="H524" s="18">
        <v>898700</v>
      </c>
      <c r="I524" s="18">
        <v>898700</v>
      </c>
      <c r="J524" s="18">
        <v>550700</v>
      </c>
      <c r="K524" s="19">
        <v>550700</v>
      </c>
      <c r="L524" s="18">
        <v>100</v>
      </c>
      <c r="M524" s="73">
        <f t="shared" si="8"/>
        <v>0</v>
      </c>
    </row>
    <row r="525" spans="1:13" ht="34.5" customHeight="1" x14ac:dyDescent="0.2">
      <c r="A525" s="94"/>
      <c r="B525" s="91" t="s">
        <v>1628</v>
      </c>
      <c r="C525" s="23">
        <v>10</v>
      </c>
      <c r="D525" s="22">
        <v>7</v>
      </c>
      <c r="E525" s="22">
        <v>7</v>
      </c>
      <c r="F525" s="21" t="s">
        <v>1627</v>
      </c>
      <c r="G525" s="20">
        <v>0</v>
      </c>
      <c r="H525" s="18">
        <v>898700</v>
      </c>
      <c r="I525" s="18">
        <v>898700</v>
      </c>
      <c r="J525" s="18">
        <v>550700</v>
      </c>
      <c r="K525" s="19">
        <v>550700</v>
      </c>
      <c r="L525" s="18">
        <v>100</v>
      </c>
      <c r="M525" s="73">
        <f t="shared" si="8"/>
        <v>0</v>
      </c>
    </row>
    <row r="526" spans="1:13" ht="23.25" customHeight="1" x14ac:dyDescent="0.2">
      <c r="A526" s="94"/>
      <c r="B526" s="91" t="s">
        <v>48</v>
      </c>
      <c r="C526" s="23">
        <v>10</v>
      </c>
      <c r="D526" s="22">
        <v>7</v>
      </c>
      <c r="E526" s="22">
        <v>7</v>
      </c>
      <c r="F526" s="21" t="s">
        <v>1627</v>
      </c>
      <c r="G526" s="20" t="s">
        <v>46</v>
      </c>
      <c r="H526" s="18">
        <v>898700</v>
      </c>
      <c r="I526" s="18">
        <v>898700</v>
      </c>
      <c r="J526" s="18">
        <v>550700</v>
      </c>
      <c r="K526" s="19">
        <v>550700</v>
      </c>
      <c r="L526" s="18">
        <v>100</v>
      </c>
      <c r="M526" s="73">
        <f t="shared" si="8"/>
        <v>0</v>
      </c>
    </row>
    <row r="527" spans="1:13" ht="34.5" customHeight="1" x14ac:dyDescent="0.2">
      <c r="A527" s="94"/>
      <c r="B527" s="102" t="s">
        <v>352</v>
      </c>
      <c r="C527" s="29">
        <v>10</v>
      </c>
      <c r="D527" s="28">
        <v>7</v>
      </c>
      <c r="E527" s="28">
        <v>7</v>
      </c>
      <c r="F527" s="27" t="s">
        <v>351</v>
      </c>
      <c r="G527" s="26">
        <v>0</v>
      </c>
      <c r="H527" s="24">
        <v>264300</v>
      </c>
      <c r="I527" s="24">
        <v>264300</v>
      </c>
      <c r="J527" s="24">
        <v>182900</v>
      </c>
      <c r="K527" s="25">
        <v>19900</v>
      </c>
      <c r="L527" s="24">
        <v>10.880262438490979</v>
      </c>
      <c r="M527" s="73">
        <f t="shared" si="8"/>
        <v>163000</v>
      </c>
    </row>
    <row r="528" spans="1:13" ht="23.25" customHeight="1" x14ac:dyDescent="0.2">
      <c r="A528" s="94"/>
      <c r="B528" s="91" t="s">
        <v>350</v>
      </c>
      <c r="C528" s="23">
        <v>10</v>
      </c>
      <c r="D528" s="22">
        <v>7</v>
      </c>
      <c r="E528" s="22">
        <v>7</v>
      </c>
      <c r="F528" s="21" t="s">
        <v>349</v>
      </c>
      <c r="G528" s="20">
        <v>0</v>
      </c>
      <c r="H528" s="18">
        <v>244400</v>
      </c>
      <c r="I528" s="18">
        <v>244400</v>
      </c>
      <c r="J528" s="18">
        <v>163000</v>
      </c>
      <c r="K528" s="19">
        <v>0</v>
      </c>
      <c r="L528" s="18">
        <v>0</v>
      </c>
      <c r="M528" s="73">
        <f t="shared" si="8"/>
        <v>163000</v>
      </c>
    </row>
    <row r="529" spans="1:13" ht="34.5" customHeight="1" x14ac:dyDescent="0.2">
      <c r="A529" s="94"/>
      <c r="B529" s="91" t="s">
        <v>1626</v>
      </c>
      <c r="C529" s="23">
        <v>10</v>
      </c>
      <c r="D529" s="22">
        <v>7</v>
      </c>
      <c r="E529" s="22">
        <v>7</v>
      </c>
      <c r="F529" s="21" t="s">
        <v>1625</v>
      </c>
      <c r="G529" s="20">
        <v>0</v>
      </c>
      <c r="H529" s="18">
        <v>244400</v>
      </c>
      <c r="I529" s="18">
        <v>244400</v>
      </c>
      <c r="J529" s="18">
        <v>163000</v>
      </c>
      <c r="K529" s="19">
        <v>0</v>
      </c>
      <c r="L529" s="18">
        <v>0</v>
      </c>
      <c r="M529" s="73">
        <f t="shared" si="8"/>
        <v>163000</v>
      </c>
    </row>
    <row r="530" spans="1:13" ht="23.25" customHeight="1" x14ac:dyDescent="0.2">
      <c r="A530" s="94"/>
      <c r="B530" s="91" t="s">
        <v>48</v>
      </c>
      <c r="C530" s="23">
        <v>10</v>
      </c>
      <c r="D530" s="22">
        <v>7</v>
      </c>
      <c r="E530" s="22">
        <v>7</v>
      </c>
      <c r="F530" s="21" t="s">
        <v>1625</v>
      </c>
      <c r="G530" s="20" t="s">
        <v>46</v>
      </c>
      <c r="H530" s="18">
        <v>244400</v>
      </c>
      <c r="I530" s="18">
        <v>244400</v>
      </c>
      <c r="J530" s="18">
        <v>163000</v>
      </c>
      <c r="K530" s="19">
        <v>0</v>
      </c>
      <c r="L530" s="18">
        <v>0</v>
      </c>
      <c r="M530" s="73">
        <f t="shared" si="8"/>
        <v>163000</v>
      </c>
    </row>
    <row r="531" spans="1:13" ht="23.25" customHeight="1" x14ac:dyDescent="0.2">
      <c r="A531" s="94"/>
      <c r="B531" s="91" t="s">
        <v>342</v>
      </c>
      <c r="C531" s="23">
        <v>10</v>
      </c>
      <c r="D531" s="22">
        <v>7</v>
      </c>
      <c r="E531" s="22">
        <v>7</v>
      </c>
      <c r="F531" s="21" t="s">
        <v>341</v>
      </c>
      <c r="G531" s="20">
        <v>0</v>
      </c>
      <c r="H531" s="18">
        <v>19900</v>
      </c>
      <c r="I531" s="18">
        <v>19900</v>
      </c>
      <c r="J531" s="18">
        <v>19900</v>
      </c>
      <c r="K531" s="19">
        <v>19900</v>
      </c>
      <c r="L531" s="18">
        <v>100</v>
      </c>
      <c r="M531" s="73">
        <f t="shared" si="8"/>
        <v>0</v>
      </c>
    </row>
    <row r="532" spans="1:13" ht="57" customHeight="1" x14ac:dyDescent="0.2">
      <c r="A532" s="94"/>
      <c r="B532" s="91" t="s">
        <v>1624</v>
      </c>
      <c r="C532" s="23">
        <v>10</v>
      </c>
      <c r="D532" s="22">
        <v>7</v>
      </c>
      <c r="E532" s="22">
        <v>7</v>
      </c>
      <c r="F532" s="21" t="s">
        <v>1623</v>
      </c>
      <c r="G532" s="20">
        <v>0</v>
      </c>
      <c r="H532" s="18">
        <v>19900</v>
      </c>
      <c r="I532" s="18">
        <v>19900</v>
      </c>
      <c r="J532" s="18">
        <v>19900</v>
      </c>
      <c r="K532" s="19">
        <v>19900</v>
      </c>
      <c r="L532" s="18">
        <v>100</v>
      </c>
      <c r="M532" s="73">
        <f t="shared" si="8"/>
        <v>0</v>
      </c>
    </row>
    <row r="533" spans="1:13" ht="23.25" customHeight="1" x14ac:dyDescent="0.2">
      <c r="A533" s="94"/>
      <c r="B533" s="91" t="s">
        <v>48</v>
      </c>
      <c r="C533" s="23">
        <v>10</v>
      </c>
      <c r="D533" s="22">
        <v>7</v>
      </c>
      <c r="E533" s="22">
        <v>7</v>
      </c>
      <c r="F533" s="21" t="s">
        <v>1623</v>
      </c>
      <c r="G533" s="20" t="s">
        <v>46</v>
      </c>
      <c r="H533" s="18">
        <v>19900</v>
      </c>
      <c r="I533" s="18">
        <v>19900</v>
      </c>
      <c r="J533" s="18">
        <v>19900</v>
      </c>
      <c r="K533" s="19">
        <v>19900</v>
      </c>
      <c r="L533" s="18">
        <v>100</v>
      </c>
      <c r="M533" s="73">
        <f t="shared" si="8"/>
        <v>0</v>
      </c>
    </row>
    <row r="534" spans="1:13" ht="57" customHeight="1" x14ac:dyDescent="0.2">
      <c r="A534" s="94"/>
      <c r="B534" s="95" t="s">
        <v>864</v>
      </c>
      <c r="C534" s="96">
        <v>10</v>
      </c>
      <c r="D534" s="97">
        <v>7</v>
      </c>
      <c r="E534" s="97">
        <v>7</v>
      </c>
      <c r="F534" s="98" t="s">
        <v>863</v>
      </c>
      <c r="G534" s="99">
        <v>0</v>
      </c>
      <c r="H534" s="100">
        <v>69366400</v>
      </c>
      <c r="I534" s="100">
        <v>70869800</v>
      </c>
      <c r="J534" s="100">
        <v>44283700</v>
      </c>
      <c r="K534" s="101">
        <v>44134300</v>
      </c>
      <c r="L534" s="100">
        <v>99.662629816388417</v>
      </c>
      <c r="M534" s="73">
        <f t="shared" si="8"/>
        <v>149400</v>
      </c>
    </row>
    <row r="535" spans="1:13" ht="23.25" customHeight="1" x14ac:dyDescent="0.2">
      <c r="A535" s="94"/>
      <c r="B535" s="102" t="s">
        <v>1622</v>
      </c>
      <c r="C535" s="29">
        <v>10</v>
      </c>
      <c r="D535" s="28">
        <v>7</v>
      </c>
      <c r="E535" s="28">
        <v>7</v>
      </c>
      <c r="F535" s="27" t="s">
        <v>1621</v>
      </c>
      <c r="G535" s="26">
        <v>0</v>
      </c>
      <c r="H535" s="24">
        <v>22803300</v>
      </c>
      <c r="I535" s="24">
        <v>22803300</v>
      </c>
      <c r="J535" s="24">
        <v>16268700</v>
      </c>
      <c r="K535" s="25">
        <v>16268700</v>
      </c>
      <c r="L535" s="24">
        <v>100</v>
      </c>
      <c r="M535" s="73">
        <f t="shared" si="8"/>
        <v>0</v>
      </c>
    </row>
    <row r="536" spans="1:13" ht="34.5" customHeight="1" x14ac:dyDescent="0.2">
      <c r="A536" s="94"/>
      <c r="B536" s="91" t="s">
        <v>1620</v>
      </c>
      <c r="C536" s="23">
        <v>10</v>
      </c>
      <c r="D536" s="22">
        <v>7</v>
      </c>
      <c r="E536" s="22">
        <v>7</v>
      </c>
      <c r="F536" s="21" t="s">
        <v>1619</v>
      </c>
      <c r="G536" s="20">
        <v>0</v>
      </c>
      <c r="H536" s="18">
        <v>6102700</v>
      </c>
      <c r="I536" s="18">
        <v>6102700</v>
      </c>
      <c r="J536" s="18">
        <v>5612700</v>
      </c>
      <c r="K536" s="19">
        <v>5612700</v>
      </c>
      <c r="L536" s="18">
        <v>100</v>
      </c>
      <c r="M536" s="73">
        <f t="shared" si="8"/>
        <v>0</v>
      </c>
    </row>
    <row r="537" spans="1:13" ht="34.5" customHeight="1" x14ac:dyDescent="0.2">
      <c r="A537" s="94"/>
      <c r="B537" s="91" t="s">
        <v>1618</v>
      </c>
      <c r="C537" s="23">
        <v>10</v>
      </c>
      <c r="D537" s="22">
        <v>7</v>
      </c>
      <c r="E537" s="22">
        <v>7</v>
      </c>
      <c r="F537" s="21" t="s">
        <v>1617</v>
      </c>
      <c r="G537" s="20">
        <v>0</v>
      </c>
      <c r="H537" s="18">
        <v>4084400</v>
      </c>
      <c r="I537" s="18">
        <v>3683900</v>
      </c>
      <c r="J537" s="18">
        <v>3433900</v>
      </c>
      <c r="K537" s="19">
        <v>3433900</v>
      </c>
      <c r="L537" s="18">
        <v>100</v>
      </c>
      <c r="M537" s="73">
        <f t="shared" si="8"/>
        <v>0</v>
      </c>
    </row>
    <row r="538" spans="1:13" ht="23.25" customHeight="1" x14ac:dyDescent="0.2">
      <c r="A538" s="94"/>
      <c r="B538" s="91" t="s">
        <v>48</v>
      </c>
      <c r="C538" s="23">
        <v>10</v>
      </c>
      <c r="D538" s="22">
        <v>7</v>
      </c>
      <c r="E538" s="22">
        <v>7</v>
      </c>
      <c r="F538" s="21" t="s">
        <v>1617</v>
      </c>
      <c r="G538" s="20" t="s">
        <v>46</v>
      </c>
      <c r="H538" s="18">
        <v>4084400</v>
      </c>
      <c r="I538" s="18">
        <v>3683900</v>
      </c>
      <c r="J538" s="18">
        <v>3433900</v>
      </c>
      <c r="K538" s="19">
        <v>3433900</v>
      </c>
      <c r="L538" s="18">
        <v>100</v>
      </c>
      <c r="M538" s="73">
        <f t="shared" si="8"/>
        <v>0</v>
      </c>
    </row>
    <row r="539" spans="1:13" ht="45.75" customHeight="1" x14ac:dyDescent="0.2">
      <c r="A539" s="94"/>
      <c r="B539" s="91" t="s">
        <v>1616</v>
      </c>
      <c r="C539" s="23">
        <v>10</v>
      </c>
      <c r="D539" s="22">
        <v>7</v>
      </c>
      <c r="E539" s="22">
        <v>7</v>
      </c>
      <c r="F539" s="21" t="s">
        <v>1615</v>
      </c>
      <c r="G539" s="20">
        <v>0</v>
      </c>
      <c r="H539" s="18">
        <v>1778300</v>
      </c>
      <c r="I539" s="18">
        <v>2178800</v>
      </c>
      <c r="J539" s="18">
        <v>2178800</v>
      </c>
      <c r="K539" s="19">
        <v>2178800</v>
      </c>
      <c r="L539" s="18">
        <v>100</v>
      </c>
      <c r="M539" s="73">
        <f t="shared" si="8"/>
        <v>0</v>
      </c>
    </row>
    <row r="540" spans="1:13" ht="23.25" customHeight="1" x14ac:dyDescent="0.2">
      <c r="A540" s="94"/>
      <c r="B540" s="91" t="s">
        <v>48</v>
      </c>
      <c r="C540" s="23">
        <v>10</v>
      </c>
      <c r="D540" s="22">
        <v>7</v>
      </c>
      <c r="E540" s="22">
        <v>7</v>
      </c>
      <c r="F540" s="21" t="s">
        <v>1615</v>
      </c>
      <c r="G540" s="20" t="s">
        <v>46</v>
      </c>
      <c r="H540" s="18">
        <v>1778300</v>
      </c>
      <c r="I540" s="18">
        <v>2178800</v>
      </c>
      <c r="J540" s="18">
        <v>2178800</v>
      </c>
      <c r="K540" s="19">
        <v>2178800</v>
      </c>
      <c r="L540" s="18">
        <v>100</v>
      </c>
      <c r="M540" s="73">
        <f t="shared" si="8"/>
        <v>0</v>
      </c>
    </row>
    <row r="541" spans="1:13" ht="34.5" customHeight="1" x14ac:dyDescent="0.2">
      <c r="A541" s="94"/>
      <c r="B541" s="91" t="s">
        <v>1614</v>
      </c>
      <c r="C541" s="23">
        <v>10</v>
      </c>
      <c r="D541" s="22">
        <v>7</v>
      </c>
      <c r="E541" s="22">
        <v>7</v>
      </c>
      <c r="F541" s="21" t="s">
        <v>1613</v>
      </c>
      <c r="G541" s="20">
        <v>0</v>
      </c>
      <c r="H541" s="18">
        <v>240000</v>
      </c>
      <c r="I541" s="18">
        <v>240000</v>
      </c>
      <c r="J541" s="18">
        <v>0</v>
      </c>
      <c r="K541" s="19">
        <v>0</v>
      </c>
      <c r="L541" s="18"/>
      <c r="M541" s="73">
        <f t="shared" si="8"/>
        <v>0</v>
      </c>
    </row>
    <row r="542" spans="1:13" ht="13.5" customHeight="1" x14ac:dyDescent="0.2">
      <c r="A542" s="94"/>
      <c r="B542" s="91" t="s">
        <v>160</v>
      </c>
      <c r="C542" s="23">
        <v>10</v>
      </c>
      <c r="D542" s="22">
        <v>7</v>
      </c>
      <c r="E542" s="22">
        <v>7</v>
      </c>
      <c r="F542" s="21" t="s">
        <v>1613</v>
      </c>
      <c r="G542" s="20" t="s">
        <v>158</v>
      </c>
      <c r="H542" s="18">
        <v>240000</v>
      </c>
      <c r="I542" s="18">
        <v>240000</v>
      </c>
      <c r="J542" s="18">
        <v>0</v>
      </c>
      <c r="K542" s="19">
        <v>0</v>
      </c>
      <c r="L542" s="18"/>
      <c r="M542" s="73">
        <f t="shared" si="8"/>
        <v>0</v>
      </c>
    </row>
    <row r="543" spans="1:13" ht="23.25" customHeight="1" x14ac:dyDescent="0.2">
      <c r="A543" s="94"/>
      <c r="B543" s="91" t="s">
        <v>1612</v>
      </c>
      <c r="C543" s="23">
        <v>10</v>
      </c>
      <c r="D543" s="22">
        <v>7</v>
      </c>
      <c r="E543" s="22">
        <v>7</v>
      </c>
      <c r="F543" s="21" t="s">
        <v>1611</v>
      </c>
      <c r="G543" s="20">
        <v>0</v>
      </c>
      <c r="H543" s="18">
        <v>14375200</v>
      </c>
      <c r="I543" s="18">
        <v>14375200</v>
      </c>
      <c r="J543" s="18">
        <v>8849700</v>
      </c>
      <c r="K543" s="19">
        <v>8849700</v>
      </c>
      <c r="L543" s="18">
        <v>100</v>
      </c>
      <c r="M543" s="73">
        <f t="shared" si="8"/>
        <v>0</v>
      </c>
    </row>
    <row r="544" spans="1:13" ht="23.25" customHeight="1" x14ac:dyDescent="0.2">
      <c r="A544" s="94"/>
      <c r="B544" s="91" t="s">
        <v>1610</v>
      </c>
      <c r="C544" s="23">
        <v>10</v>
      </c>
      <c r="D544" s="22">
        <v>7</v>
      </c>
      <c r="E544" s="22">
        <v>7</v>
      </c>
      <c r="F544" s="21" t="s">
        <v>1609</v>
      </c>
      <c r="G544" s="20">
        <v>0</v>
      </c>
      <c r="H544" s="18">
        <v>12208200</v>
      </c>
      <c r="I544" s="18">
        <v>12208200</v>
      </c>
      <c r="J544" s="18">
        <v>7869500</v>
      </c>
      <c r="K544" s="19">
        <v>7869500</v>
      </c>
      <c r="L544" s="18">
        <v>100</v>
      </c>
      <c r="M544" s="73">
        <f t="shared" si="8"/>
        <v>0</v>
      </c>
    </row>
    <row r="545" spans="1:13" ht="23.25" customHeight="1" x14ac:dyDescent="0.2">
      <c r="A545" s="94"/>
      <c r="B545" s="91" t="s">
        <v>48</v>
      </c>
      <c r="C545" s="23">
        <v>10</v>
      </c>
      <c r="D545" s="22">
        <v>7</v>
      </c>
      <c r="E545" s="22">
        <v>7</v>
      </c>
      <c r="F545" s="21" t="s">
        <v>1609</v>
      </c>
      <c r="G545" s="20" t="s">
        <v>46</v>
      </c>
      <c r="H545" s="18">
        <v>12208200</v>
      </c>
      <c r="I545" s="18">
        <v>12208200</v>
      </c>
      <c r="J545" s="18">
        <v>7869500</v>
      </c>
      <c r="K545" s="19">
        <v>7869500</v>
      </c>
      <c r="L545" s="18">
        <v>100</v>
      </c>
      <c r="M545" s="73">
        <f t="shared" si="8"/>
        <v>0</v>
      </c>
    </row>
    <row r="546" spans="1:13" ht="23.25" customHeight="1" x14ac:dyDescent="0.2">
      <c r="A546" s="94"/>
      <c r="B546" s="91" t="s">
        <v>1608</v>
      </c>
      <c r="C546" s="23">
        <v>10</v>
      </c>
      <c r="D546" s="22">
        <v>7</v>
      </c>
      <c r="E546" s="22">
        <v>7</v>
      </c>
      <c r="F546" s="21" t="s">
        <v>1607</v>
      </c>
      <c r="G546" s="20">
        <v>0</v>
      </c>
      <c r="H546" s="18">
        <v>2167000</v>
      </c>
      <c r="I546" s="18">
        <v>2167000</v>
      </c>
      <c r="J546" s="18">
        <v>980200</v>
      </c>
      <c r="K546" s="19">
        <v>980200</v>
      </c>
      <c r="L546" s="18">
        <v>100</v>
      </c>
      <c r="M546" s="73">
        <f t="shared" si="8"/>
        <v>0</v>
      </c>
    </row>
    <row r="547" spans="1:13" ht="23.25" customHeight="1" x14ac:dyDescent="0.2">
      <c r="A547" s="94"/>
      <c r="B547" s="91" t="s">
        <v>48</v>
      </c>
      <c r="C547" s="23">
        <v>10</v>
      </c>
      <c r="D547" s="22">
        <v>7</v>
      </c>
      <c r="E547" s="22">
        <v>7</v>
      </c>
      <c r="F547" s="21" t="s">
        <v>1607</v>
      </c>
      <c r="G547" s="20" t="s">
        <v>46</v>
      </c>
      <c r="H547" s="18">
        <v>2167000</v>
      </c>
      <c r="I547" s="18">
        <v>2167000</v>
      </c>
      <c r="J547" s="18">
        <v>980200</v>
      </c>
      <c r="K547" s="19">
        <v>980200</v>
      </c>
      <c r="L547" s="18">
        <v>100</v>
      </c>
      <c r="M547" s="73">
        <f t="shared" si="8"/>
        <v>0</v>
      </c>
    </row>
    <row r="548" spans="1:13" ht="34.5" customHeight="1" x14ac:dyDescent="0.2">
      <c r="A548" s="94"/>
      <c r="B548" s="91" t="s">
        <v>1606</v>
      </c>
      <c r="C548" s="23">
        <v>10</v>
      </c>
      <c r="D548" s="22">
        <v>7</v>
      </c>
      <c r="E548" s="22">
        <v>7</v>
      </c>
      <c r="F548" s="21" t="s">
        <v>1605</v>
      </c>
      <c r="G548" s="20">
        <v>0</v>
      </c>
      <c r="H548" s="18">
        <v>2325400</v>
      </c>
      <c r="I548" s="18">
        <v>2325400</v>
      </c>
      <c r="J548" s="18">
        <v>1806300</v>
      </c>
      <c r="K548" s="19">
        <v>1806300</v>
      </c>
      <c r="L548" s="18">
        <v>100</v>
      </c>
      <c r="M548" s="73">
        <f t="shared" si="8"/>
        <v>0</v>
      </c>
    </row>
    <row r="549" spans="1:13" ht="23.25" customHeight="1" x14ac:dyDescent="0.2">
      <c r="A549" s="94"/>
      <c r="B549" s="91" t="s">
        <v>1604</v>
      </c>
      <c r="C549" s="23">
        <v>10</v>
      </c>
      <c r="D549" s="22">
        <v>7</v>
      </c>
      <c r="E549" s="22">
        <v>7</v>
      </c>
      <c r="F549" s="21" t="s">
        <v>1603</v>
      </c>
      <c r="G549" s="20">
        <v>0</v>
      </c>
      <c r="H549" s="18">
        <v>1306300</v>
      </c>
      <c r="I549" s="18">
        <v>1306300</v>
      </c>
      <c r="J549" s="18">
        <v>1306300</v>
      </c>
      <c r="K549" s="19">
        <v>1306300</v>
      </c>
      <c r="L549" s="18">
        <v>100</v>
      </c>
      <c r="M549" s="73">
        <f t="shared" si="8"/>
        <v>0</v>
      </c>
    </row>
    <row r="550" spans="1:13" ht="23.25" customHeight="1" x14ac:dyDescent="0.2">
      <c r="A550" s="94"/>
      <c r="B550" s="91" t="s">
        <v>48</v>
      </c>
      <c r="C550" s="23">
        <v>10</v>
      </c>
      <c r="D550" s="22">
        <v>7</v>
      </c>
      <c r="E550" s="22">
        <v>7</v>
      </c>
      <c r="F550" s="21" t="s">
        <v>1603</v>
      </c>
      <c r="G550" s="20" t="s">
        <v>46</v>
      </c>
      <c r="H550" s="18">
        <v>1306300</v>
      </c>
      <c r="I550" s="18">
        <v>1306300</v>
      </c>
      <c r="J550" s="18">
        <v>1306300</v>
      </c>
      <c r="K550" s="19">
        <v>1306300</v>
      </c>
      <c r="L550" s="18">
        <v>100</v>
      </c>
      <c r="M550" s="73">
        <f t="shared" si="8"/>
        <v>0</v>
      </c>
    </row>
    <row r="551" spans="1:13" ht="23.25" customHeight="1" x14ac:dyDescent="0.2">
      <c r="A551" s="94"/>
      <c r="B551" s="91" t="s">
        <v>1602</v>
      </c>
      <c r="C551" s="23">
        <v>10</v>
      </c>
      <c r="D551" s="22">
        <v>7</v>
      </c>
      <c r="E551" s="22">
        <v>7</v>
      </c>
      <c r="F551" s="21" t="s">
        <v>1601</v>
      </c>
      <c r="G551" s="20">
        <v>0</v>
      </c>
      <c r="H551" s="18">
        <v>1019100</v>
      </c>
      <c r="I551" s="18">
        <v>1019100</v>
      </c>
      <c r="J551" s="18">
        <v>500000</v>
      </c>
      <c r="K551" s="19">
        <v>500000</v>
      </c>
      <c r="L551" s="18">
        <v>100</v>
      </c>
      <c r="M551" s="73">
        <f t="shared" si="8"/>
        <v>0</v>
      </c>
    </row>
    <row r="552" spans="1:13" ht="23.25" customHeight="1" x14ac:dyDescent="0.2">
      <c r="A552" s="94"/>
      <c r="B552" s="91" t="s">
        <v>48</v>
      </c>
      <c r="C552" s="23">
        <v>10</v>
      </c>
      <c r="D552" s="22">
        <v>7</v>
      </c>
      <c r="E552" s="22">
        <v>7</v>
      </c>
      <c r="F552" s="21" t="s">
        <v>1601</v>
      </c>
      <c r="G552" s="20" t="s">
        <v>46</v>
      </c>
      <c r="H552" s="18">
        <v>1019100</v>
      </c>
      <c r="I552" s="18">
        <v>1019100</v>
      </c>
      <c r="J552" s="18">
        <v>500000</v>
      </c>
      <c r="K552" s="19">
        <v>500000</v>
      </c>
      <c r="L552" s="18">
        <v>100</v>
      </c>
      <c r="M552" s="73">
        <f t="shared" si="8"/>
        <v>0</v>
      </c>
    </row>
    <row r="553" spans="1:13" ht="34.5" customHeight="1" x14ac:dyDescent="0.2">
      <c r="A553" s="94"/>
      <c r="B553" s="102" t="s">
        <v>1600</v>
      </c>
      <c r="C553" s="29">
        <v>10</v>
      </c>
      <c r="D553" s="28">
        <v>7</v>
      </c>
      <c r="E553" s="28">
        <v>7</v>
      </c>
      <c r="F553" s="27" t="s">
        <v>1599</v>
      </c>
      <c r="G553" s="26">
        <v>0</v>
      </c>
      <c r="H553" s="24">
        <v>578200</v>
      </c>
      <c r="I553" s="24">
        <v>739300</v>
      </c>
      <c r="J553" s="24">
        <v>0</v>
      </c>
      <c r="K553" s="25">
        <v>0</v>
      </c>
      <c r="L553" s="24"/>
      <c r="M553" s="73">
        <f t="shared" si="8"/>
        <v>0</v>
      </c>
    </row>
    <row r="554" spans="1:13" ht="45.75" customHeight="1" x14ac:dyDescent="0.2">
      <c r="A554" s="94"/>
      <c r="B554" s="91" t="s">
        <v>1598</v>
      </c>
      <c r="C554" s="23">
        <v>10</v>
      </c>
      <c r="D554" s="22">
        <v>7</v>
      </c>
      <c r="E554" s="22">
        <v>7</v>
      </c>
      <c r="F554" s="21" t="s">
        <v>1597</v>
      </c>
      <c r="G554" s="20">
        <v>0</v>
      </c>
      <c r="H554" s="18">
        <v>578200</v>
      </c>
      <c r="I554" s="18">
        <v>560300</v>
      </c>
      <c r="J554" s="18">
        <v>0</v>
      </c>
      <c r="K554" s="19">
        <v>0</v>
      </c>
      <c r="L554" s="18"/>
      <c r="M554" s="73">
        <f t="shared" si="8"/>
        <v>0</v>
      </c>
    </row>
    <row r="555" spans="1:13" ht="23.25" customHeight="1" x14ac:dyDescent="0.2">
      <c r="A555" s="94"/>
      <c r="B555" s="91" t="s">
        <v>1596</v>
      </c>
      <c r="C555" s="23">
        <v>10</v>
      </c>
      <c r="D555" s="22">
        <v>7</v>
      </c>
      <c r="E555" s="22">
        <v>7</v>
      </c>
      <c r="F555" s="21" t="s">
        <v>1595</v>
      </c>
      <c r="G555" s="20">
        <v>0</v>
      </c>
      <c r="H555" s="18">
        <v>578200</v>
      </c>
      <c r="I555" s="18">
        <v>560300</v>
      </c>
      <c r="J555" s="18">
        <v>0</v>
      </c>
      <c r="K555" s="19">
        <v>0</v>
      </c>
      <c r="L555" s="18"/>
      <c r="M555" s="73">
        <f t="shared" si="8"/>
        <v>0</v>
      </c>
    </row>
    <row r="556" spans="1:13" ht="23.25" customHeight="1" x14ac:dyDescent="0.2">
      <c r="A556" s="94"/>
      <c r="B556" s="91" t="s">
        <v>48</v>
      </c>
      <c r="C556" s="23">
        <v>10</v>
      </c>
      <c r="D556" s="22">
        <v>7</v>
      </c>
      <c r="E556" s="22">
        <v>7</v>
      </c>
      <c r="F556" s="21" t="s">
        <v>1595</v>
      </c>
      <c r="G556" s="20" t="s">
        <v>46</v>
      </c>
      <c r="H556" s="18">
        <v>578200</v>
      </c>
      <c r="I556" s="18">
        <v>560300</v>
      </c>
      <c r="J556" s="18">
        <v>0</v>
      </c>
      <c r="K556" s="19">
        <v>0</v>
      </c>
      <c r="L556" s="18"/>
      <c r="M556" s="73">
        <f t="shared" si="8"/>
        <v>0</v>
      </c>
    </row>
    <row r="557" spans="1:13" ht="23.25" customHeight="1" x14ac:dyDescent="0.2">
      <c r="A557" s="94"/>
      <c r="B557" s="91" t="s">
        <v>1594</v>
      </c>
      <c r="C557" s="23">
        <v>10</v>
      </c>
      <c r="D557" s="22">
        <v>7</v>
      </c>
      <c r="E557" s="22">
        <v>7</v>
      </c>
      <c r="F557" s="21" t="s">
        <v>1593</v>
      </c>
      <c r="G557" s="20">
        <v>0</v>
      </c>
      <c r="H557" s="18">
        <v>0</v>
      </c>
      <c r="I557" s="18">
        <v>179000</v>
      </c>
      <c r="J557" s="18">
        <v>0</v>
      </c>
      <c r="K557" s="19">
        <v>0</v>
      </c>
      <c r="L557" s="18"/>
      <c r="M557" s="73">
        <f t="shared" si="8"/>
        <v>0</v>
      </c>
    </row>
    <row r="558" spans="1:13" ht="34.5" customHeight="1" x14ac:dyDescent="0.2">
      <c r="A558" s="94"/>
      <c r="B558" s="91" t="s">
        <v>1592</v>
      </c>
      <c r="C558" s="23">
        <v>10</v>
      </c>
      <c r="D558" s="22">
        <v>7</v>
      </c>
      <c r="E558" s="22">
        <v>7</v>
      </c>
      <c r="F558" s="21" t="s">
        <v>1591</v>
      </c>
      <c r="G558" s="20">
        <v>0</v>
      </c>
      <c r="H558" s="18">
        <v>0</v>
      </c>
      <c r="I558" s="18">
        <v>179000</v>
      </c>
      <c r="J558" s="18">
        <v>0</v>
      </c>
      <c r="K558" s="19">
        <v>0</v>
      </c>
      <c r="L558" s="18"/>
      <c r="M558" s="73">
        <f t="shared" si="8"/>
        <v>0</v>
      </c>
    </row>
    <row r="559" spans="1:13" ht="23.25" customHeight="1" x14ac:dyDescent="0.2">
      <c r="A559" s="94"/>
      <c r="B559" s="91" t="s">
        <v>48</v>
      </c>
      <c r="C559" s="23">
        <v>10</v>
      </c>
      <c r="D559" s="22">
        <v>7</v>
      </c>
      <c r="E559" s="22">
        <v>7</v>
      </c>
      <c r="F559" s="21" t="s">
        <v>1591</v>
      </c>
      <c r="G559" s="20" t="s">
        <v>46</v>
      </c>
      <c r="H559" s="18">
        <v>0</v>
      </c>
      <c r="I559" s="18">
        <v>179000</v>
      </c>
      <c r="J559" s="18">
        <v>0</v>
      </c>
      <c r="K559" s="19">
        <v>0</v>
      </c>
      <c r="L559" s="18"/>
      <c r="M559" s="73">
        <f t="shared" si="8"/>
        <v>0</v>
      </c>
    </row>
    <row r="560" spans="1:13" ht="34.5" customHeight="1" x14ac:dyDescent="0.2">
      <c r="A560" s="94"/>
      <c r="B560" s="102" t="s">
        <v>862</v>
      </c>
      <c r="C560" s="29">
        <v>10</v>
      </c>
      <c r="D560" s="28">
        <v>7</v>
      </c>
      <c r="E560" s="28">
        <v>7</v>
      </c>
      <c r="F560" s="27" t="s">
        <v>861</v>
      </c>
      <c r="G560" s="26">
        <v>0</v>
      </c>
      <c r="H560" s="24">
        <v>20828900</v>
      </c>
      <c r="I560" s="24">
        <v>21450200</v>
      </c>
      <c r="J560" s="24">
        <v>14447600</v>
      </c>
      <c r="K560" s="25">
        <v>14298200</v>
      </c>
      <c r="L560" s="24">
        <v>98.965918214789994</v>
      </c>
      <c r="M560" s="73">
        <f t="shared" si="8"/>
        <v>149400</v>
      </c>
    </row>
    <row r="561" spans="1:13" ht="23.25" customHeight="1" x14ac:dyDescent="0.2">
      <c r="A561" s="94"/>
      <c r="B561" s="91" t="s">
        <v>860</v>
      </c>
      <c r="C561" s="23">
        <v>10</v>
      </c>
      <c r="D561" s="22">
        <v>7</v>
      </c>
      <c r="E561" s="22">
        <v>7</v>
      </c>
      <c r="F561" s="21" t="s">
        <v>859</v>
      </c>
      <c r="G561" s="20">
        <v>0</v>
      </c>
      <c r="H561" s="18">
        <v>10141700</v>
      </c>
      <c r="I561" s="18">
        <v>10763000</v>
      </c>
      <c r="J561" s="18">
        <v>7273000</v>
      </c>
      <c r="K561" s="19">
        <v>7273000</v>
      </c>
      <c r="L561" s="18">
        <v>100</v>
      </c>
      <c r="M561" s="73">
        <f t="shared" si="8"/>
        <v>0</v>
      </c>
    </row>
    <row r="562" spans="1:13" ht="23.25" customHeight="1" x14ac:dyDescent="0.2">
      <c r="A562" s="94"/>
      <c r="B562" s="91" t="s">
        <v>1590</v>
      </c>
      <c r="C562" s="23">
        <v>10</v>
      </c>
      <c r="D562" s="22">
        <v>7</v>
      </c>
      <c r="E562" s="22">
        <v>7</v>
      </c>
      <c r="F562" s="21" t="s">
        <v>1589</v>
      </c>
      <c r="G562" s="20">
        <v>0</v>
      </c>
      <c r="H562" s="18">
        <v>3397300</v>
      </c>
      <c r="I562" s="18">
        <v>4018600</v>
      </c>
      <c r="J562" s="18">
        <v>2663500</v>
      </c>
      <c r="K562" s="19">
        <v>2663500</v>
      </c>
      <c r="L562" s="18">
        <v>100</v>
      </c>
      <c r="M562" s="73">
        <f t="shared" si="8"/>
        <v>0</v>
      </c>
    </row>
    <row r="563" spans="1:13" ht="23.25" customHeight="1" x14ac:dyDescent="0.2">
      <c r="A563" s="94"/>
      <c r="B563" s="91" t="s">
        <v>48</v>
      </c>
      <c r="C563" s="23">
        <v>10</v>
      </c>
      <c r="D563" s="22">
        <v>7</v>
      </c>
      <c r="E563" s="22">
        <v>7</v>
      </c>
      <c r="F563" s="21" t="s">
        <v>1589</v>
      </c>
      <c r="G563" s="20" t="s">
        <v>46</v>
      </c>
      <c r="H563" s="18">
        <v>3397300</v>
      </c>
      <c r="I563" s="18">
        <v>4018600</v>
      </c>
      <c r="J563" s="18">
        <v>2663500</v>
      </c>
      <c r="K563" s="19">
        <v>2663500</v>
      </c>
      <c r="L563" s="18">
        <v>100</v>
      </c>
      <c r="M563" s="73">
        <f t="shared" si="8"/>
        <v>0</v>
      </c>
    </row>
    <row r="564" spans="1:13" ht="34.5" customHeight="1" x14ac:dyDescent="0.2">
      <c r="A564" s="94"/>
      <c r="B564" s="91" t="s">
        <v>858</v>
      </c>
      <c r="C564" s="23">
        <v>10</v>
      </c>
      <c r="D564" s="22">
        <v>7</v>
      </c>
      <c r="E564" s="22">
        <v>7</v>
      </c>
      <c r="F564" s="21" t="s">
        <v>857</v>
      </c>
      <c r="G564" s="20">
        <v>0</v>
      </c>
      <c r="H564" s="18">
        <v>4076000</v>
      </c>
      <c r="I564" s="18">
        <v>4076000</v>
      </c>
      <c r="J564" s="18">
        <v>2521200</v>
      </c>
      <c r="K564" s="19">
        <v>2521200</v>
      </c>
      <c r="L564" s="18">
        <v>100</v>
      </c>
      <c r="M564" s="73">
        <f t="shared" si="8"/>
        <v>0</v>
      </c>
    </row>
    <row r="565" spans="1:13" ht="23.25" customHeight="1" x14ac:dyDescent="0.2">
      <c r="A565" s="94"/>
      <c r="B565" s="91" t="s">
        <v>48</v>
      </c>
      <c r="C565" s="23">
        <v>10</v>
      </c>
      <c r="D565" s="22">
        <v>7</v>
      </c>
      <c r="E565" s="22">
        <v>7</v>
      </c>
      <c r="F565" s="21" t="s">
        <v>857</v>
      </c>
      <c r="G565" s="20" t="s">
        <v>46</v>
      </c>
      <c r="H565" s="18">
        <v>4076000</v>
      </c>
      <c r="I565" s="18">
        <v>4076000</v>
      </c>
      <c r="J565" s="18">
        <v>2521200</v>
      </c>
      <c r="K565" s="19">
        <v>2521200</v>
      </c>
      <c r="L565" s="18">
        <v>100</v>
      </c>
      <c r="M565" s="73">
        <f t="shared" si="8"/>
        <v>0</v>
      </c>
    </row>
    <row r="566" spans="1:13" ht="34.5" customHeight="1" x14ac:dyDescent="0.2">
      <c r="A566" s="94"/>
      <c r="B566" s="91" t="s">
        <v>1588</v>
      </c>
      <c r="C566" s="23">
        <v>10</v>
      </c>
      <c r="D566" s="22">
        <v>7</v>
      </c>
      <c r="E566" s="22">
        <v>7</v>
      </c>
      <c r="F566" s="21" t="s">
        <v>1587</v>
      </c>
      <c r="G566" s="20">
        <v>0</v>
      </c>
      <c r="H566" s="18">
        <v>1019300</v>
      </c>
      <c r="I566" s="18">
        <v>1019300</v>
      </c>
      <c r="J566" s="18">
        <v>525000</v>
      </c>
      <c r="K566" s="19">
        <v>525000</v>
      </c>
      <c r="L566" s="18">
        <v>100</v>
      </c>
      <c r="M566" s="73">
        <f t="shared" si="8"/>
        <v>0</v>
      </c>
    </row>
    <row r="567" spans="1:13" ht="23.25" customHeight="1" x14ac:dyDescent="0.2">
      <c r="A567" s="94"/>
      <c r="B567" s="91" t="s">
        <v>48</v>
      </c>
      <c r="C567" s="23">
        <v>10</v>
      </c>
      <c r="D567" s="22">
        <v>7</v>
      </c>
      <c r="E567" s="22">
        <v>7</v>
      </c>
      <c r="F567" s="21" t="s">
        <v>1587</v>
      </c>
      <c r="G567" s="20" t="s">
        <v>46</v>
      </c>
      <c r="H567" s="18">
        <v>1019300</v>
      </c>
      <c r="I567" s="18">
        <v>1019300</v>
      </c>
      <c r="J567" s="18">
        <v>525000</v>
      </c>
      <c r="K567" s="19">
        <v>525000</v>
      </c>
      <c r="L567" s="18">
        <v>100</v>
      </c>
      <c r="M567" s="73">
        <f t="shared" si="8"/>
        <v>0</v>
      </c>
    </row>
    <row r="568" spans="1:13" ht="34.5" customHeight="1" x14ac:dyDescent="0.2">
      <c r="A568" s="94"/>
      <c r="B568" s="91" t="s">
        <v>1586</v>
      </c>
      <c r="C568" s="23">
        <v>10</v>
      </c>
      <c r="D568" s="22">
        <v>7</v>
      </c>
      <c r="E568" s="22">
        <v>7</v>
      </c>
      <c r="F568" s="21" t="s">
        <v>1585</v>
      </c>
      <c r="G568" s="20">
        <v>0</v>
      </c>
      <c r="H568" s="18">
        <v>1649100</v>
      </c>
      <c r="I568" s="18">
        <v>1649100</v>
      </c>
      <c r="J568" s="18">
        <v>1563300</v>
      </c>
      <c r="K568" s="19">
        <v>1563300</v>
      </c>
      <c r="L568" s="18">
        <v>100</v>
      </c>
      <c r="M568" s="73">
        <f t="shared" si="8"/>
        <v>0</v>
      </c>
    </row>
    <row r="569" spans="1:13" ht="23.25" customHeight="1" x14ac:dyDescent="0.2">
      <c r="A569" s="94"/>
      <c r="B569" s="91" t="s">
        <v>48</v>
      </c>
      <c r="C569" s="23">
        <v>10</v>
      </c>
      <c r="D569" s="22">
        <v>7</v>
      </c>
      <c r="E569" s="22">
        <v>7</v>
      </c>
      <c r="F569" s="21" t="s">
        <v>1585</v>
      </c>
      <c r="G569" s="20" t="s">
        <v>46</v>
      </c>
      <c r="H569" s="18">
        <v>1649100</v>
      </c>
      <c r="I569" s="18">
        <v>1649100</v>
      </c>
      <c r="J569" s="18">
        <v>1563300</v>
      </c>
      <c r="K569" s="19">
        <v>1563300</v>
      </c>
      <c r="L569" s="18">
        <v>100</v>
      </c>
      <c r="M569" s="73">
        <f t="shared" si="8"/>
        <v>0</v>
      </c>
    </row>
    <row r="570" spans="1:13" ht="23.25" customHeight="1" x14ac:dyDescent="0.2">
      <c r="A570" s="94"/>
      <c r="B570" s="91" t="s">
        <v>1584</v>
      </c>
      <c r="C570" s="23">
        <v>10</v>
      </c>
      <c r="D570" s="22">
        <v>7</v>
      </c>
      <c r="E570" s="22">
        <v>7</v>
      </c>
      <c r="F570" s="21" t="s">
        <v>1583</v>
      </c>
      <c r="G570" s="20">
        <v>0</v>
      </c>
      <c r="H570" s="18">
        <v>9499300</v>
      </c>
      <c r="I570" s="18">
        <v>9499300</v>
      </c>
      <c r="J570" s="18">
        <v>5986700</v>
      </c>
      <c r="K570" s="19">
        <v>5986700</v>
      </c>
      <c r="L570" s="18">
        <v>100</v>
      </c>
      <c r="M570" s="73">
        <f t="shared" si="8"/>
        <v>0</v>
      </c>
    </row>
    <row r="571" spans="1:13" ht="34.5" customHeight="1" x14ac:dyDescent="0.2">
      <c r="A571" s="94"/>
      <c r="B571" s="91" t="s">
        <v>1582</v>
      </c>
      <c r="C571" s="23">
        <v>10</v>
      </c>
      <c r="D571" s="22">
        <v>7</v>
      </c>
      <c r="E571" s="22">
        <v>7</v>
      </c>
      <c r="F571" s="21" t="s">
        <v>1581</v>
      </c>
      <c r="G571" s="20">
        <v>0</v>
      </c>
      <c r="H571" s="18">
        <v>1018200</v>
      </c>
      <c r="I571" s="18">
        <v>1018200</v>
      </c>
      <c r="J571" s="18">
        <v>1018200</v>
      </c>
      <c r="K571" s="19">
        <v>1018200</v>
      </c>
      <c r="L571" s="18">
        <v>100</v>
      </c>
      <c r="M571" s="73">
        <f t="shared" si="8"/>
        <v>0</v>
      </c>
    </row>
    <row r="572" spans="1:13" ht="23.25" customHeight="1" x14ac:dyDescent="0.2">
      <c r="A572" s="94"/>
      <c r="B572" s="91" t="s">
        <v>48</v>
      </c>
      <c r="C572" s="23">
        <v>10</v>
      </c>
      <c r="D572" s="22">
        <v>7</v>
      </c>
      <c r="E572" s="22">
        <v>7</v>
      </c>
      <c r="F572" s="21" t="s">
        <v>1581</v>
      </c>
      <c r="G572" s="20" t="s">
        <v>46</v>
      </c>
      <c r="H572" s="18">
        <v>1018200</v>
      </c>
      <c r="I572" s="18">
        <v>1018200</v>
      </c>
      <c r="J572" s="18">
        <v>1018200</v>
      </c>
      <c r="K572" s="19">
        <v>1018200</v>
      </c>
      <c r="L572" s="18">
        <v>100</v>
      </c>
      <c r="M572" s="73">
        <f t="shared" si="8"/>
        <v>0</v>
      </c>
    </row>
    <row r="573" spans="1:13" ht="45.75" customHeight="1" x14ac:dyDescent="0.2">
      <c r="A573" s="94"/>
      <c r="B573" s="91" t="s">
        <v>1580</v>
      </c>
      <c r="C573" s="23">
        <v>10</v>
      </c>
      <c r="D573" s="22">
        <v>7</v>
      </c>
      <c r="E573" s="22">
        <v>7</v>
      </c>
      <c r="F573" s="21" t="s">
        <v>1579</v>
      </c>
      <c r="G573" s="20">
        <v>0</v>
      </c>
      <c r="H573" s="18">
        <v>2890900</v>
      </c>
      <c r="I573" s="18">
        <v>2890900</v>
      </c>
      <c r="J573" s="18">
        <v>2535700</v>
      </c>
      <c r="K573" s="19">
        <v>2535700</v>
      </c>
      <c r="L573" s="18">
        <v>100</v>
      </c>
      <c r="M573" s="73">
        <f t="shared" si="8"/>
        <v>0</v>
      </c>
    </row>
    <row r="574" spans="1:13" ht="23.25" customHeight="1" x14ac:dyDescent="0.2">
      <c r="A574" s="94"/>
      <c r="B574" s="91" t="s">
        <v>48</v>
      </c>
      <c r="C574" s="23">
        <v>10</v>
      </c>
      <c r="D574" s="22">
        <v>7</v>
      </c>
      <c r="E574" s="22">
        <v>7</v>
      </c>
      <c r="F574" s="21" t="s">
        <v>1579</v>
      </c>
      <c r="G574" s="20" t="s">
        <v>46</v>
      </c>
      <c r="H574" s="18">
        <v>2890900</v>
      </c>
      <c r="I574" s="18">
        <v>2890900</v>
      </c>
      <c r="J574" s="18">
        <v>2535700</v>
      </c>
      <c r="K574" s="19">
        <v>2535700</v>
      </c>
      <c r="L574" s="18">
        <v>100</v>
      </c>
      <c r="M574" s="73">
        <f t="shared" si="8"/>
        <v>0</v>
      </c>
    </row>
    <row r="575" spans="1:13" ht="34.5" customHeight="1" x14ac:dyDescent="0.2">
      <c r="A575" s="94"/>
      <c r="B575" s="91" t="s">
        <v>1578</v>
      </c>
      <c r="C575" s="23">
        <v>10</v>
      </c>
      <c r="D575" s="22">
        <v>7</v>
      </c>
      <c r="E575" s="22">
        <v>7</v>
      </c>
      <c r="F575" s="21" t="s">
        <v>1577</v>
      </c>
      <c r="G575" s="20">
        <v>0</v>
      </c>
      <c r="H575" s="18">
        <v>2079500</v>
      </c>
      <c r="I575" s="18">
        <v>2079500</v>
      </c>
      <c r="J575" s="18">
        <v>2079500</v>
      </c>
      <c r="K575" s="19">
        <v>2079500</v>
      </c>
      <c r="L575" s="18">
        <v>100</v>
      </c>
      <c r="M575" s="73">
        <f t="shared" si="8"/>
        <v>0</v>
      </c>
    </row>
    <row r="576" spans="1:13" ht="23.25" customHeight="1" x14ac:dyDescent="0.2">
      <c r="A576" s="94"/>
      <c r="B576" s="91" t="s">
        <v>48</v>
      </c>
      <c r="C576" s="23">
        <v>10</v>
      </c>
      <c r="D576" s="22">
        <v>7</v>
      </c>
      <c r="E576" s="22">
        <v>7</v>
      </c>
      <c r="F576" s="21" t="s">
        <v>1577</v>
      </c>
      <c r="G576" s="20" t="s">
        <v>46</v>
      </c>
      <c r="H576" s="18">
        <v>2079500</v>
      </c>
      <c r="I576" s="18">
        <v>2079500</v>
      </c>
      <c r="J576" s="18">
        <v>2079500</v>
      </c>
      <c r="K576" s="19">
        <v>2079500</v>
      </c>
      <c r="L576" s="18">
        <v>100</v>
      </c>
      <c r="M576" s="73">
        <f t="shared" si="8"/>
        <v>0</v>
      </c>
    </row>
    <row r="577" spans="1:13" ht="23.25" customHeight="1" x14ac:dyDescent="0.2">
      <c r="A577" s="94"/>
      <c r="B577" s="91" t="s">
        <v>1576</v>
      </c>
      <c r="C577" s="23">
        <v>10</v>
      </c>
      <c r="D577" s="22">
        <v>7</v>
      </c>
      <c r="E577" s="22">
        <v>7</v>
      </c>
      <c r="F577" s="21" t="s">
        <v>1575</v>
      </c>
      <c r="G577" s="20">
        <v>0</v>
      </c>
      <c r="H577" s="18">
        <v>3510700</v>
      </c>
      <c r="I577" s="18">
        <v>3510700</v>
      </c>
      <c r="J577" s="18">
        <v>353300</v>
      </c>
      <c r="K577" s="19">
        <v>353300</v>
      </c>
      <c r="L577" s="18">
        <v>100</v>
      </c>
      <c r="M577" s="73">
        <f t="shared" si="8"/>
        <v>0</v>
      </c>
    </row>
    <row r="578" spans="1:13" ht="23.25" customHeight="1" x14ac:dyDescent="0.2">
      <c r="A578" s="94"/>
      <c r="B578" s="91" t="s">
        <v>48</v>
      </c>
      <c r="C578" s="23">
        <v>10</v>
      </c>
      <c r="D578" s="22">
        <v>7</v>
      </c>
      <c r="E578" s="22">
        <v>7</v>
      </c>
      <c r="F578" s="21" t="s">
        <v>1575</v>
      </c>
      <c r="G578" s="20" t="s">
        <v>46</v>
      </c>
      <c r="H578" s="18">
        <v>3510700</v>
      </c>
      <c r="I578" s="18">
        <v>3510700</v>
      </c>
      <c r="J578" s="18">
        <v>353300</v>
      </c>
      <c r="K578" s="19">
        <v>353300</v>
      </c>
      <c r="L578" s="18">
        <v>100</v>
      </c>
      <c r="M578" s="73">
        <f t="shared" si="8"/>
        <v>0</v>
      </c>
    </row>
    <row r="579" spans="1:13" ht="45.75" customHeight="1" x14ac:dyDescent="0.2">
      <c r="A579" s="94"/>
      <c r="B579" s="91" t="s">
        <v>1574</v>
      </c>
      <c r="C579" s="23">
        <v>10</v>
      </c>
      <c r="D579" s="22">
        <v>7</v>
      </c>
      <c r="E579" s="22">
        <v>7</v>
      </c>
      <c r="F579" s="21" t="s">
        <v>1573</v>
      </c>
      <c r="G579" s="20">
        <v>0</v>
      </c>
      <c r="H579" s="18">
        <v>1187900</v>
      </c>
      <c r="I579" s="18">
        <v>1187900</v>
      </c>
      <c r="J579" s="18">
        <v>1187900</v>
      </c>
      <c r="K579" s="19">
        <v>1038500</v>
      </c>
      <c r="L579" s="18">
        <v>87.423183769677578</v>
      </c>
      <c r="M579" s="73">
        <f t="shared" si="8"/>
        <v>149400</v>
      </c>
    </row>
    <row r="580" spans="1:13" ht="45.75" customHeight="1" x14ac:dyDescent="0.2">
      <c r="A580" s="94"/>
      <c r="B580" s="91" t="s">
        <v>1572</v>
      </c>
      <c r="C580" s="23">
        <v>10</v>
      </c>
      <c r="D580" s="22">
        <v>7</v>
      </c>
      <c r="E580" s="22">
        <v>7</v>
      </c>
      <c r="F580" s="21" t="s">
        <v>1571</v>
      </c>
      <c r="G580" s="20">
        <v>0</v>
      </c>
      <c r="H580" s="18">
        <v>151000</v>
      </c>
      <c r="I580" s="18">
        <v>151000</v>
      </c>
      <c r="J580" s="18">
        <v>151000</v>
      </c>
      <c r="K580" s="19">
        <v>151000</v>
      </c>
      <c r="L580" s="18">
        <v>100</v>
      </c>
      <c r="M580" s="73">
        <f t="shared" si="8"/>
        <v>0</v>
      </c>
    </row>
    <row r="581" spans="1:13" ht="23.25" customHeight="1" x14ac:dyDescent="0.2">
      <c r="A581" s="94"/>
      <c r="B581" s="91" t="s">
        <v>48</v>
      </c>
      <c r="C581" s="23">
        <v>10</v>
      </c>
      <c r="D581" s="22">
        <v>7</v>
      </c>
      <c r="E581" s="22">
        <v>7</v>
      </c>
      <c r="F581" s="21" t="s">
        <v>1571</v>
      </c>
      <c r="G581" s="20" t="s">
        <v>46</v>
      </c>
      <c r="H581" s="18">
        <v>151000</v>
      </c>
      <c r="I581" s="18">
        <v>151000</v>
      </c>
      <c r="J581" s="18">
        <v>151000</v>
      </c>
      <c r="K581" s="19">
        <v>151000</v>
      </c>
      <c r="L581" s="18">
        <v>100</v>
      </c>
      <c r="M581" s="73">
        <f t="shared" si="8"/>
        <v>0</v>
      </c>
    </row>
    <row r="582" spans="1:13" ht="34.5" customHeight="1" x14ac:dyDescent="0.2">
      <c r="A582" s="94"/>
      <c r="B582" s="91" t="s">
        <v>1570</v>
      </c>
      <c r="C582" s="23">
        <v>10</v>
      </c>
      <c r="D582" s="22">
        <v>7</v>
      </c>
      <c r="E582" s="22">
        <v>7</v>
      </c>
      <c r="F582" s="21" t="s">
        <v>1569</v>
      </c>
      <c r="G582" s="20">
        <v>0</v>
      </c>
      <c r="H582" s="18">
        <v>1036900</v>
      </c>
      <c r="I582" s="18">
        <v>1036900</v>
      </c>
      <c r="J582" s="18">
        <v>1036900</v>
      </c>
      <c r="K582" s="19">
        <v>887500</v>
      </c>
      <c r="L582" s="18">
        <v>85.591667470344291</v>
      </c>
      <c r="M582" s="73">
        <f t="shared" si="8"/>
        <v>149400</v>
      </c>
    </row>
    <row r="583" spans="1:13" ht="23.25" customHeight="1" x14ac:dyDescent="0.2">
      <c r="A583" s="94"/>
      <c r="B583" s="91" t="s">
        <v>48</v>
      </c>
      <c r="C583" s="23">
        <v>10</v>
      </c>
      <c r="D583" s="22">
        <v>7</v>
      </c>
      <c r="E583" s="22">
        <v>7</v>
      </c>
      <c r="F583" s="21" t="s">
        <v>1569</v>
      </c>
      <c r="G583" s="20" t="s">
        <v>46</v>
      </c>
      <c r="H583" s="18">
        <v>1036900</v>
      </c>
      <c r="I583" s="18">
        <v>1036900</v>
      </c>
      <c r="J583" s="18">
        <v>1036900</v>
      </c>
      <c r="K583" s="19">
        <v>887500</v>
      </c>
      <c r="L583" s="18">
        <v>85.591667470344291</v>
      </c>
      <c r="M583" s="73">
        <f t="shared" ref="M583:M646" si="9">J583-K583</f>
        <v>149400</v>
      </c>
    </row>
    <row r="584" spans="1:13" ht="13.5" customHeight="1" x14ac:dyDescent="0.2">
      <c r="A584" s="94"/>
      <c r="B584" s="102" t="s">
        <v>80</v>
      </c>
      <c r="C584" s="29">
        <v>10</v>
      </c>
      <c r="D584" s="28">
        <v>7</v>
      </c>
      <c r="E584" s="28">
        <v>7</v>
      </c>
      <c r="F584" s="27" t="s">
        <v>939</v>
      </c>
      <c r="G584" s="26">
        <v>0</v>
      </c>
      <c r="H584" s="24">
        <v>25156000</v>
      </c>
      <c r="I584" s="24">
        <v>25877000</v>
      </c>
      <c r="J584" s="24">
        <v>13567400</v>
      </c>
      <c r="K584" s="25">
        <v>13567400</v>
      </c>
      <c r="L584" s="24">
        <v>100</v>
      </c>
      <c r="M584" s="73">
        <f t="shared" si="9"/>
        <v>0</v>
      </c>
    </row>
    <row r="585" spans="1:13" ht="45.75" customHeight="1" x14ac:dyDescent="0.2">
      <c r="A585" s="94"/>
      <c r="B585" s="91" t="s">
        <v>621</v>
      </c>
      <c r="C585" s="23">
        <v>10</v>
      </c>
      <c r="D585" s="22">
        <v>7</v>
      </c>
      <c r="E585" s="22">
        <v>7</v>
      </c>
      <c r="F585" s="21" t="s">
        <v>1568</v>
      </c>
      <c r="G585" s="20">
        <v>0</v>
      </c>
      <c r="H585" s="18">
        <v>24200800</v>
      </c>
      <c r="I585" s="18">
        <v>24200800</v>
      </c>
      <c r="J585" s="18">
        <v>12650200</v>
      </c>
      <c r="K585" s="19">
        <v>12650200</v>
      </c>
      <c r="L585" s="18">
        <v>100</v>
      </c>
      <c r="M585" s="73">
        <f t="shared" si="9"/>
        <v>0</v>
      </c>
    </row>
    <row r="586" spans="1:13" ht="23.25" customHeight="1" x14ac:dyDescent="0.2">
      <c r="A586" s="94"/>
      <c r="B586" s="91" t="s">
        <v>48</v>
      </c>
      <c r="C586" s="23">
        <v>10</v>
      </c>
      <c r="D586" s="22">
        <v>7</v>
      </c>
      <c r="E586" s="22">
        <v>7</v>
      </c>
      <c r="F586" s="21" t="s">
        <v>1568</v>
      </c>
      <c r="G586" s="20" t="s">
        <v>46</v>
      </c>
      <c r="H586" s="18">
        <v>24200800</v>
      </c>
      <c r="I586" s="18">
        <v>24200800</v>
      </c>
      <c r="J586" s="18">
        <v>12650200</v>
      </c>
      <c r="K586" s="19">
        <v>12650200</v>
      </c>
      <c r="L586" s="18">
        <v>100</v>
      </c>
      <c r="M586" s="73">
        <f t="shared" si="9"/>
        <v>0</v>
      </c>
    </row>
    <row r="587" spans="1:13" ht="34.5" customHeight="1" x14ac:dyDescent="0.2">
      <c r="A587" s="94"/>
      <c r="B587" s="91" t="s">
        <v>617</v>
      </c>
      <c r="C587" s="23">
        <v>10</v>
      </c>
      <c r="D587" s="22">
        <v>7</v>
      </c>
      <c r="E587" s="22">
        <v>7</v>
      </c>
      <c r="F587" s="21" t="s">
        <v>1567</v>
      </c>
      <c r="G587" s="20">
        <v>0</v>
      </c>
      <c r="H587" s="18">
        <v>608000</v>
      </c>
      <c r="I587" s="18">
        <v>608000</v>
      </c>
      <c r="J587" s="18">
        <v>428000</v>
      </c>
      <c r="K587" s="19">
        <v>428000</v>
      </c>
      <c r="L587" s="18">
        <v>100</v>
      </c>
      <c r="M587" s="73">
        <f t="shared" si="9"/>
        <v>0</v>
      </c>
    </row>
    <row r="588" spans="1:13" ht="23.25" customHeight="1" x14ac:dyDescent="0.2">
      <c r="A588" s="94"/>
      <c r="B588" s="91" t="s">
        <v>48</v>
      </c>
      <c r="C588" s="23">
        <v>10</v>
      </c>
      <c r="D588" s="22">
        <v>7</v>
      </c>
      <c r="E588" s="22">
        <v>7</v>
      </c>
      <c r="F588" s="21" t="s">
        <v>1567</v>
      </c>
      <c r="G588" s="20" t="s">
        <v>46</v>
      </c>
      <c r="H588" s="18">
        <v>608000</v>
      </c>
      <c r="I588" s="18">
        <v>608000</v>
      </c>
      <c r="J588" s="18">
        <v>428000</v>
      </c>
      <c r="K588" s="19">
        <v>428000</v>
      </c>
      <c r="L588" s="18">
        <v>100</v>
      </c>
      <c r="M588" s="73">
        <f t="shared" si="9"/>
        <v>0</v>
      </c>
    </row>
    <row r="589" spans="1:13" ht="23.25" customHeight="1" x14ac:dyDescent="0.2">
      <c r="A589" s="94"/>
      <c r="B589" s="91" t="s">
        <v>767</v>
      </c>
      <c r="C589" s="23">
        <v>10</v>
      </c>
      <c r="D589" s="22">
        <v>7</v>
      </c>
      <c r="E589" s="22">
        <v>7</v>
      </c>
      <c r="F589" s="21" t="s">
        <v>1566</v>
      </c>
      <c r="G589" s="20">
        <v>0</v>
      </c>
      <c r="H589" s="18">
        <v>347200</v>
      </c>
      <c r="I589" s="18">
        <v>1068200</v>
      </c>
      <c r="J589" s="18">
        <v>489200</v>
      </c>
      <c r="K589" s="19">
        <v>489200</v>
      </c>
      <c r="L589" s="18">
        <v>100</v>
      </c>
      <c r="M589" s="73">
        <f t="shared" si="9"/>
        <v>0</v>
      </c>
    </row>
    <row r="590" spans="1:13" ht="23.25" customHeight="1" x14ac:dyDescent="0.2">
      <c r="A590" s="94"/>
      <c r="B590" s="91" t="s">
        <v>48</v>
      </c>
      <c r="C590" s="23">
        <v>10</v>
      </c>
      <c r="D590" s="22">
        <v>7</v>
      </c>
      <c r="E590" s="22">
        <v>7</v>
      </c>
      <c r="F590" s="21" t="s">
        <v>1566</v>
      </c>
      <c r="G590" s="20" t="s">
        <v>46</v>
      </c>
      <c r="H590" s="18">
        <v>347200</v>
      </c>
      <c r="I590" s="18">
        <v>1068200</v>
      </c>
      <c r="J590" s="18">
        <v>489200</v>
      </c>
      <c r="K590" s="19">
        <v>489200</v>
      </c>
      <c r="L590" s="18">
        <v>100</v>
      </c>
      <c r="M590" s="73">
        <f t="shared" si="9"/>
        <v>0</v>
      </c>
    </row>
    <row r="591" spans="1:13" ht="34.5" customHeight="1" x14ac:dyDescent="0.2">
      <c r="A591" s="94"/>
      <c r="B591" s="95" t="s">
        <v>211</v>
      </c>
      <c r="C591" s="96">
        <v>10</v>
      </c>
      <c r="D591" s="97">
        <v>7</v>
      </c>
      <c r="E591" s="97">
        <v>7</v>
      </c>
      <c r="F591" s="98" t="s">
        <v>210</v>
      </c>
      <c r="G591" s="99">
        <v>0</v>
      </c>
      <c r="H591" s="100">
        <v>0</v>
      </c>
      <c r="I591" s="100">
        <v>312900</v>
      </c>
      <c r="J591" s="100">
        <v>312900</v>
      </c>
      <c r="K591" s="101">
        <v>312900</v>
      </c>
      <c r="L591" s="100">
        <v>100</v>
      </c>
      <c r="M591" s="73">
        <f t="shared" si="9"/>
        <v>0</v>
      </c>
    </row>
    <row r="592" spans="1:13" ht="23.25" customHeight="1" x14ac:dyDescent="0.2">
      <c r="A592" s="94"/>
      <c r="B592" s="102" t="s">
        <v>209</v>
      </c>
      <c r="C592" s="29">
        <v>10</v>
      </c>
      <c r="D592" s="28">
        <v>7</v>
      </c>
      <c r="E592" s="28">
        <v>7</v>
      </c>
      <c r="F592" s="27" t="s">
        <v>208</v>
      </c>
      <c r="G592" s="26">
        <v>0</v>
      </c>
      <c r="H592" s="24">
        <v>0</v>
      </c>
      <c r="I592" s="24">
        <v>312900</v>
      </c>
      <c r="J592" s="24">
        <v>312900</v>
      </c>
      <c r="K592" s="25">
        <v>312900</v>
      </c>
      <c r="L592" s="24">
        <v>100</v>
      </c>
      <c r="M592" s="73">
        <f t="shared" si="9"/>
        <v>0</v>
      </c>
    </row>
    <row r="593" spans="1:13" ht="34.5" customHeight="1" x14ac:dyDescent="0.2">
      <c r="A593" s="94"/>
      <c r="B593" s="91" t="s">
        <v>207</v>
      </c>
      <c r="C593" s="23">
        <v>10</v>
      </c>
      <c r="D593" s="22">
        <v>7</v>
      </c>
      <c r="E593" s="22">
        <v>7</v>
      </c>
      <c r="F593" s="21" t="s">
        <v>206</v>
      </c>
      <c r="G593" s="20">
        <v>0</v>
      </c>
      <c r="H593" s="18">
        <v>0</v>
      </c>
      <c r="I593" s="18">
        <v>312900</v>
      </c>
      <c r="J593" s="18">
        <v>312900</v>
      </c>
      <c r="K593" s="19">
        <v>312900</v>
      </c>
      <c r="L593" s="18">
        <v>100</v>
      </c>
      <c r="M593" s="73">
        <f t="shared" si="9"/>
        <v>0</v>
      </c>
    </row>
    <row r="594" spans="1:13" ht="45.75" customHeight="1" x14ac:dyDescent="0.2">
      <c r="A594" s="94"/>
      <c r="B594" s="91" t="s">
        <v>205</v>
      </c>
      <c r="C594" s="23">
        <v>10</v>
      </c>
      <c r="D594" s="22">
        <v>7</v>
      </c>
      <c r="E594" s="22">
        <v>7</v>
      </c>
      <c r="F594" s="21" t="s">
        <v>204</v>
      </c>
      <c r="G594" s="20">
        <v>0</v>
      </c>
      <c r="H594" s="18">
        <v>0</v>
      </c>
      <c r="I594" s="18">
        <v>312900</v>
      </c>
      <c r="J594" s="18">
        <v>312900</v>
      </c>
      <c r="K594" s="19">
        <v>312900</v>
      </c>
      <c r="L594" s="18">
        <v>100</v>
      </c>
      <c r="M594" s="73">
        <f t="shared" si="9"/>
        <v>0</v>
      </c>
    </row>
    <row r="595" spans="1:13" ht="23.25" customHeight="1" x14ac:dyDescent="0.2">
      <c r="A595" s="94"/>
      <c r="B595" s="91" t="s">
        <v>48</v>
      </c>
      <c r="C595" s="23">
        <v>10</v>
      </c>
      <c r="D595" s="22">
        <v>7</v>
      </c>
      <c r="E595" s="22">
        <v>7</v>
      </c>
      <c r="F595" s="21" t="s">
        <v>204</v>
      </c>
      <c r="G595" s="20" t="s">
        <v>46</v>
      </c>
      <c r="H595" s="18">
        <v>0</v>
      </c>
      <c r="I595" s="18">
        <v>312900</v>
      </c>
      <c r="J595" s="18">
        <v>312900</v>
      </c>
      <c r="K595" s="19">
        <v>312900</v>
      </c>
      <c r="L595" s="18">
        <v>100</v>
      </c>
      <c r="M595" s="73">
        <f t="shared" si="9"/>
        <v>0</v>
      </c>
    </row>
    <row r="596" spans="1:13" ht="45.75" customHeight="1" x14ac:dyDescent="0.2">
      <c r="A596" s="94"/>
      <c r="B596" s="95" t="s">
        <v>274</v>
      </c>
      <c r="C596" s="96">
        <v>10</v>
      </c>
      <c r="D596" s="97">
        <v>7</v>
      </c>
      <c r="E596" s="97">
        <v>7</v>
      </c>
      <c r="F596" s="98" t="s">
        <v>273</v>
      </c>
      <c r="G596" s="99">
        <v>0</v>
      </c>
      <c r="H596" s="100">
        <v>27424600</v>
      </c>
      <c r="I596" s="100">
        <v>32439100</v>
      </c>
      <c r="J596" s="100">
        <v>27953900</v>
      </c>
      <c r="K596" s="101">
        <v>27899059</v>
      </c>
      <c r="L596" s="100">
        <v>99.803816283237765</v>
      </c>
      <c r="M596" s="73">
        <f t="shared" si="9"/>
        <v>54841</v>
      </c>
    </row>
    <row r="597" spans="1:13" ht="34.5" customHeight="1" x14ac:dyDescent="0.2">
      <c r="A597" s="94"/>
      <c r="B597" s="102" t="s">
        <v>856</v>
      </c>
      <c r="C597" s="29">
        <v>10</v>
      </c>
      <c r="D597" s="28">
        <v>7</v>
      </c>
      <c r="E597" s="28">
        <v>7</v>
      </c>
      <c r="F597" s="27" t="s">
        <v>855</v>
      </c>
      <c r="G597" s="26">
        <v>0</v>
      </c>
      <c r="H597" s="24">
        <v>27424600</v>
      </c>
      <c r="I597" s="24">
        <v>32439100</v>
      </c>
      <c r="J597" s="24">
        <v>27953900</v>
      </c>
      <c r="K597" s="25">
        <v>27899059</v>
      </c>
      <c r="L597" s="24">
        <v>99.803816283237765</v>
      </c>
      <c r="M597" s="73">
        <f t="shared" si="9"/>
        <v>54841</v>
      </c>
    </row>
    <row r="598" spans="1:13" ht="23.25" customHeight="1" x14ac:dyDescent="0.2">
      <c r="A598" s="94"/>
      <c r="B598" s="91" t="s">
        <v>1565</v>
      </c>
      <c r="C598" s="23">
        <v>10</v>
      </c>
      <c r="D598" s="22">
        <v>7</v>
      </c>
      <c r="E598" s="22">
        <v>7</v>
      </c>
      <c r="F598" s="21" t="s">
        <v>1564</v>
      </c>
      <c r="G598" s="20">
        <v>0</v>
      </c>
      <c r="H598" s="18">
        <v>27424600</v>
      </c>
      <c r="I598" s="18">
        <v>32439100</v>
      </c>
      <c r="J598" s="18">
        <v>27953900</v>
      </c>
      <c r="K598" s="19">
        <v>27899059</v>
      </c>
      <c r="L598" s="18">
        <v>99.803816283237765</v>
      </c>
      <c r="M598" s="73">
        <f t="shared" si="9"/>
        <v>54841</v>
      </c>
    </row>
    <row r="599" spans="1:13" ht="79.5" customHeight="1" x14ac:dyDescent="0.2">
      <c r="A599" s="94"/>
      <c r="B599" s="91" t="s">
        <v>1563</v>
      </c>
      <c r="C599" s="23">
        <v>10</v>
      </c>
      <c r="D599" s="22">
        <v>7</v>
      </c>
      <c r="E599" s="22">
        <v>7</v>
      </c>
      <c r="F599" s="21" t="s">
        <v>1562</v>
      </c>
      <c r="G599" s="20">
        <v>0</v>
      </c>
      <c r="H599" s="18">
        <v>8641500</v>
      </c>
      <c r="I599" s="18">
        <v>8641500</v>
      </c>
      <c r="J599" s="18">
        <v>4197100</v>
      </c>
      <c r="K599" s="19">
        <v>4197100</v>
      </c>
      <c r="L599" s="18">
        <v>100</v>
      </c>
      <c r="M599" s="73">
        <f t="shared" si="9"/>
        <v>0</v>
      </c>
    </row>
    <row r="600" spans="1:13" ht="23.25" customHeight="1" x14ac:dyDescent="0.2">
      <c r="A600" s="94"/>
      <c r="B600" s="91" t="s">
        <v>48</v>
      </c>
      <c r="C600" s="23">
        <v>10</v>
      </c>
      <c r="D600" s="22">
        <v>7</v>
      </c>
      <c r="E600" s="22">
        <v>7</v>
      </c>
      <c r="F600" s="21" t="s">
        <v>1562</v>
      </c>
      <c r="G600" s="20" t="s">
        <v>46</v>
      </c>
      <c r="H600" s="18">
        <v>8641500</v>
      </c>
      <c r="I600" s="18">
        <v>8641500</v>
      </c>
      <c r="J600" s="18">
        <v>4197100</v>
      </c>
      <c r="K600" s="19">
        <v>4197100</v>
      </c>
      <c r="L600" s="18">
        <v>100</v>
      </c>
      <c r="M600" s="73">
        <f t="shared" si="9"/>
        <v>0</v>
      </c>
    </row>
    <row r="601" spans="1:13" ht="57" customHeight="1" x14ac:dyDescent="0.2">
      <c r="A601" s="94"/>
      <c r="B601" s="91" t="s">
        <v>1561</v>
      </c>
      <c r="C601" s="23">
        <v>10</v>
      </c>
      <c r="D601" s="22">
        <v>7</v>
      </c>
      <c r="E601" s="22">
        <v>7</v>
      </c>
      <c r="F601" s="21" t="s">
        <v>1560</v>
      </c>
      <c r="G601" s="20">
        <v>0</v>
      </c>
      <c r="H601" s="18">
        <v>18783100</v>
      </c>
      <c r="I601" s="18">
        <v>23797600</v>
      </c>
      <c r="J601" s="18">
        <v>23756800</v>
      </c>
      <c r="K601" s="19">
        <v>23701959</v>
      </c>
      <c r="L601" s="18">
        <v>99.769156620420262</v>
      </c>
      <c r="M601" s="73">
        <f t="shared" si="9"/>
        <v>54841</v>
      </c>
    </row>
    <row r="602" spans="1:13" ht="57" customHeight="1" x14ac:dyDescent="0.2">
      <c r="A602" s="94"/>
      <c r="B602" s="91" t="s">
        <v>59</v>
      </c>
      <c r="C602" s="23">
        <v>10</v>
      </c>
      <c r="D602" s="22">
        <v>7</v>
      </c>
      <c r="E602" s="22">
        <v>7</v>
      </c>
      <c r="F602" s="21" t="s">
        <v>1560</v>
      </c>
      <c r="G602" s="20" t="s">
        <v>57</v>
      </c>
      <c r="H602" s="18">
        <v>438900</v>
      </c>
      <c r="I602" s="18">
        <v>438900</v>
      </c>
      <c r="J602" s="18">
        <v>438900</v>
      </c>
      <c r="K602" s="19">
        <v>433508.63</v>
      </c>
      <c r="L602" s="18">
        <v>98.771617680565043</v>
      </c>
      <c r="M602" s="73">
        <f t="shared" si="9"/>
        <v>5391.3699999999953</v>
      </c>
    </row>
    <row r="603" spans="1:13" ht="23.25" customHeight="1" x14ac:dyDescent="0.2">
      <c r="A603" s="94"/>
      <c r="B603" s="91" t="s">
        <v>28</v>
      </c>
      <c r="C603" s="23">
        <v>10</v>
      </c>
      <c r="D603" s="22">
        <v>7</v>
      </c>
      <c r="E603" s="22">
        <v>7</v>
      </c>
      <c r="F603" s="21" t="s">
        <v>1560</v>
      </c>
      <c r="G603" s="20" t="s">
        <v>26</v>
      </c>
      <c r="H603" s="18">
        <v>101900</v>
      </c>
      <c r="I603" s="18">
        <v>172100</v>
      </c>
      <c r="J603" s="18">
        <v>172100</v>
      </c>
      <c r="K603" s="19">
        <v>122650.37</v>
      </c>
      <c r="L603" s="18">
        <v>71.266920395119115</v>
      </c>
      <c r="M603" s="73">
        <f t="shared" si="9"/>
        <v>49449.630000000005</v>
      </c>
    </row>
    <row r="604" spans="1:13" ht="23.25" customHeight="1" x14ac:dyDescent="0.2">
      <c r="A604" s="94"/>
      <c r="B604" s="91" t="s">
        <v>48</v>
      </c>
      <c r="C604" s="23">
        <v>10</v>
      </c>
      <c r="D604" s="22">
        <v>7</v>
      </c>
      <c r="E604" s="22">
        <v>7</v>
      </c>
      <c r="F604" s="21" t="s">
        <v>1560</v>
      </c>
      <c r="G604" s="20" t="s">
        <v>46</v>
      </c>
      <c r="H604" s="18">
        <v>18242300</v>
      </c>
      <c r="I604" s="18">
        <v>23186600</v>
      </c>
      <c r="J604" s="18">
        <v>23145800</v>
      </c>
      <c r="K604" s="19">
        <v>23145800</v>
      </c>
      <c r="L604" s="18">
        <v>100</v>
      </c>
      <c r="M604" s="73">
        <f t="shared" si="9"/>
        <v>0</v>
      </c>
    </row>
    <row r="605" spans="1:13" ht="13.5" customHeight="1" x14ac:dyDescent="0.2">
      <c r="A605" s="94"/>
      <c r="B605" s="91" t="s">
        <v>1559</v>
      </c>
      <c r="C605" s="23">
        <v>10</v>
      </c>
      <c r="D605" s="22">
        <v>7</v>
      </c>
      <c r="E605" s="22">
        <v>9</v>
      </c>
      <c r="F605" s="21">
        <v>0</v>
      </c>
      <c r="G605" s="20">
        <v>0</v>
      </c>
      <c r="H605" s="18">
        <v>212112800</v>
      </c>
      <c r="I605" s="18">
        <v>219307200</v>
      </c>
      <c r="J605" s="18">
        <v>118916047.5</v>
      </c>
      <c r="K605" s="19">
        <v>113873588.05</v>
      </c>
      <c r="L605" s="18">
        <v>95.759647620309607</v>
      </c>
      <c r="M605" s="73">
        <f t="shared" si="9"/>
        <v>5042459.450000003</v>
      </c>
    </row>
    <row r="606" spans="1:13" ht="34.5" customHeight="1" x14ac:dyDescent="0.2">
      <c r="A606" s="94"/>
      <c r="B606" s="95" t="s">
        <v>946</v>
      </c>
      <c r="C606" s="96">
        <v>10</v>
      </c>
      <c r="D606" s="97">
        <v>7</v>
      </c>
      <c r="E606" s="97">
        <v>9</v>
      </c>
      <c r="F606" s="98" t="s">
        <v>945</v>
      </c>
      <c r="G606" s="99">
        <v>0</v>
      </c>
      <c r="H606" s="100">
        <v>207575200</v>
      </c>
      <c r="I606" s="100">
        <v>217971000</v>
      </c>
      <c r="J606" s="100">
        <v>117878247.5</v>
      </c>
      <c r="K606" s="101">
        <v>112835788.20999999</v>
      </c>
      <c r="L606" s="100">
        <v>95.722315696965211</v>
      </c>
      <c r="M606" s="73">
        <f t="shared" si="9"/>
        <v>5042459.2900000066</v>
      </c>
    </row>
    <row r="607" spans="1:13" ht="34.5" customHeight="1" x14ac:dyDescent="0.2">
      <c r="A607" s="94"/>
      <c r="B607" s="102" t="s">
        <v>1493</v>
      </c>
      <c r="C607" s="29">
        <v>10</v>
      </c>
      <c r="D607" s="28">
        <v>7</v>
      </c>
      <c r="E607" s="28">
        <v>9</v>
      </c>
      <c r="F607" s="27" t="s">
        <v>1492</v>
      </c>
      <c r="G607" s="26">
        <v>0</v>
      </c>
      <c r="H607" s="24">
        <v>76401900</v>
      </c>
      <c r="I607" s="24">
        <v>76920800</v>
      </c>
      <c r="J607" s="24">
        <v>45240300</v>
      </c>
      <c r="K607" s="25">
        <v>45240300</v>
      </c>
      <c r="L607" s="24">
        <v>100</v>
      </c>
      <c r="M607" s="73">
        <f t="shared" si="9"/>
        <v>0</v>
      </c>
    </row>
    <row r="608" spans="1:13" ht="57" customHeight="1" x14ac:dyDescent="0.2">
      <c r="A608" s="94"/>
      <c r="B608" s="91" t="s">
        <v>1497</v>
      </c>
      <c r="C608" s="23">
        <v>10</v>
      </c>
      <c r="D608" s="22">
        <v>7</v>
      </c>
      <c r="E608" s="22">
        <v>9</v>
      </c>
      <c r="F608" s="21" t="s">
        <v>1496</v>
      </c>
      <c r="G608" s="20">
        <v>0</v>
      </c>
      <c r="H608" s="18">
        <v>76401900</v>
      </c>
      <c r="I608" s="18">
        <v>76920800</v>
      </c>
      <c r="J608" s="18">
        <v>45240300</v>
      </c>
      <c r="K608" s="19">
        <v>45240300</v>
      </c>
      <c r="L608" s="18">
        <v>100</v>
      </c>
      <c r="M608" s="73">
        <f t="shared" si="9"/>
        <v>0</v>
      </c>
    </row>
    <row r="609" spans="1:13" ht="45.75" customHeight="1" x14ac:dyDescent="0.2">
      <c r="A609" s="94"/>
      <c r="B609" s="91" t="s">
        <v>1558</v>
      </c>
      <c r="C609" s="23">
        <v>10</v>
      </c>
      <c r="D609" s="22">
        <v>7</v>
      </c>
      <c r="E609" s="22">
        <v>9</v>
      </c>
      <c r="F609" s="21" t="s">
        <v>1557</v>
      </c>
      <c r="G609" s="20">
        <v>0</v>
      </c>
      <c r="H609" s="18">
        <v>55831700</v>
      </c>
      <c r="I609" s="18">
        <v>55831700</v>
      </c>
      <c r="J609" s="18">
        <v>35891700</v>
      </c>
      <c r="K609" s="19">
        <v>35891700</v>
      </c>
      <c r="L609" s="18">
        <v>100</v>
      </c>
      <c r="M609" s="73">
        <f t="shared" si="9"/>
        <v>0</v>
      </c>
    </row>
    <row r="610" spans="1:13" ht="23.25" customHeight="1" x14ac:dyDescent="0.2">
      <c r="A610" s="94"/>
      <c r="B610" s="91" t="s">
        <v>48</v>
      </c>
      <c r="C610" s="23">
        <v>10</v>
      </c>
      <c r="D610" s="22">
        <v>7</v>
      </c>
      <c r="E610" s="22">
        <v>9</v>
      </c>
      <c r="F610" s="21" t="s">
        <v>1557</v>
      </c>
      <c r="G610" s="20" t="s">
        <v>46</v>
      </c>
      <c r="H610" s="18">
        <v>55831700</v>
      </c>
      <c r="I610" s="18">
        <v>55831700</v>
      </c>
      <c r="J610" s="18">
        <v>35891700</v>
      </c>
      <c r="K610" s="19">
        <v>35891700</v>
      </c>
      <c r="L610" s="18">
        <v>100</v>
      </c>
      <c r="M610" s="73">
        <f t="shared" si="9"/>
        <v>0</v>
      </c>
    </row>
    <row r="611" spans="1:13" ht="34.5" customHeight="1" x14ac:dyDescent="0.2">
      <c r="A611" s="94"/>
      <c r="B611" s="91" t="s">
        <v>617</v>
      </c>
      <c r="C611" s="23">
        <v>10</v>
      </c>
      <c r="D611" s="22">
        <v>7</v>
      </c>
      <c r="E611" s="22">
        <v>9</v>
      </c>
      <c r="F611" s="21" t="s">
        <v>1556</v>
      </c>
      <c r="G611" s="20">
        <v>0</v>
      </c>
      <c r="H611" s="18">
        <v>891000</v>
      </c>
      <c r="I611" s="18">
        <v>891000</v>
      </c>
      <c r="J611" s="18">
        <v>891000</v>
      </c>
      <c r="K611" s="19">
        <v>891000</v>
      </c>
      <c r="L611" s="18">
        <v>100</v>
      </c>
      <c r="M611" s="73">
        <f t="shared" si="9"/>
        <v>0</v>
      </c>
    </row>
    <row r="612" spans="1:13" ht="23.25" customHeight="1" x14ac:dyDescent="0.2">
      <c r="A612" s="94"/>
      <c r="B612" s="91" t="s">
        <v>48</v>
      </c>
      <c r="C612" s="23">
        <v>10</v>
      </c>
      <c r="D612" s="22">
        <v>7</v>
      </c>
      <c r="E612" s="22">
        <v>9</v>
      </c>
      <c r="F612" s="21" t="s">
        <v>1556</v>
      </c>
      <c r="G612" s="20" t="s">
        <v>46</v>
      </c>
      <c r="H612" s="18">
        <v>891000</v>
      </c>
      <c r="I612" s="18">
        <v>891000</v>
      </c>
      <c r="J612" s="18">
        <v>891000</v>
      </c>
      <c r="K612" s="19">
        <v>891000</v>
      </c>
      <c r="L612" s="18">
        <v>100</v>
      </c>
      <c r="M612" s="73">
        <f t="shared" si="9"/>
        <v>0</v>
      </c>
    </row>
    <row r="613" spans="1:13" ht="23.25" customHeight="1" x14ac:dyDescent="0.2">
      <c r="A613" s="94"/>
      <c r="B613" s="91" t="s">
        <v>767</v>
      </c>
      <c r="C613" s="23">
        <v>10</v>
      </c>
      <c r="D613" s="22">
        <v>7</v>
      </c>
      <c r="E613" s="22">
        <v>9</v>
      </c>
      <c r="F613" s="21" t="s">
        <v>1555</v>
      </c>
      <c r="G613" s="20">
        <v>0</v>
      </c>
      <c r="H613" s="18">
        <v>249900</v>
      </c>
      <c r="I613" s="18">
        <v>768800</v>
      </c>
      <c r="J613" s="18">
        <v>459900</v>
      </c>
      <c r="K613" s="19">
        <v>459900</v>
      </c>
      <c r="L613" s="18">
        <v>100</v>
      </c>
      <c r="M613" s="73">
        <f t="shared" si="9"/>
        <v>0</v>
      </c>
    </row>
    <row r="614" spans="1:13" ht="23.25" customHeight="1" x14ac:dyDescent="0.2">
      <c r="A614" s="94"/>
      <c r="B614" s="91" t="s">
        <v>48</v>
      </c>
      <c r="C614" s="23">
        <v>10</v>
      </c>
      <c r="D614" s="22">
        <v>7</v>
      </c>
      <c r="E614" s="22">
        <v>9</v>
      </c>
      <c r="F614" s="21" t="s">
        <v>1555</v>
      </c>
      <c r="G614" s="20" t="s">
        <v>46</v>
      </c>
      <c r="H614" s="18">
        <v>249900</v>
      </c>
      <c r="I614" s="18">
        <v>768800</v>
      </c>
      <c r="J614" s="18">
        <v>459900</v>
      </c>
      <c r="K614" s="19">
        <v>459900</v>
      </c>
      <c r="L614" s="18">
        <v>100</v>
      </c>
      <c r="M614" s="73">
        <f t="shared" si="9"/>
        <v>0</v>
      </c>
    </row>
    <row r="615" spans="1:13" ht="34.5" customHeight="1" x14ac:dyDescent="0.2">
      <c r="A615" s="94"/>
      <c r="B615" s="91" t="s">
        <v>1554</v>
      </c>
      <c r="C615" s="23">
        <v>10</v>
      </c>
      <c r="D615" s="22">
        <v>7</v>
      </c>
      <c r="E615" s="22">
        <v>9</v>
      </c>
      <c r="F615" s="21" t="s">
        <v>1553</v>
      </c>
      <c r="G615" s="20">
        <v>0</v>
      </c>
      <c r="H615" s="18">
        <v>19429300</v>
      </c>
      <c r="I615" s="18">
        <v>19429300</v>
      </c>
      <c r="J615" s="18">
        <v>7997700</v>
      </c>
      <c r="K615" s="19">
        <v>7997700</v>
      </c>
      <c r="L615" s="18">
        <v>100</v>
      </c>
      <c r="M615" s="73">
        <f t="shared" si="9"/>
        <v>0</v>
      </c>
    </row>
    <row r="616" spans="1:13" ht="23.25" customHeight="1" x14ac:dyDescent="0.2">
      <c r="A616" s="94"/>
      <c r="B616" s="91" t="s">
        <v>48</v>
      </c>
      <c r="C616" s="23">
        <v>10</v>
      </c>
      <c r="D616" s="22">
        <v>7</v>
      </c>
      <c r="E616" s="22">
        <v>9</v>
      </c>
      <c r="F616" s="21" t="s">
        <v>1553</v>
      </c>
      <c r="G616" s="20" t="s">
        <v>46</v>
      </c>
      <c r="H616" s="18">
        <v>19429300</v>
      </c>
      <c r="I616" s="18">
        <v>19429300</v>
      </c>
      <c r="J616" s="18">
        <v>7997700</v>
      </c>
      <c r="K616" s="19">
        <v>7997700</v>
      </c>
      <c r="L616" s="18">
        <v>100</v>
      </c>
      <c r="M616" s="73">
        <f t="shared" si="9"/>
        <v>0</v>
      </c>
    </row>
    <row r="617" spans="1:13" ht="13.5" customHeight="1" x14ac:dyDescent="0.2">
      <c r="A617" s="94"/>
      <c r="B617" s="102" t="s">
        <v>80</v>
      </c>
      <c r="C617" s="29">
        <v>10</v>
      </c>
      <c r="D617" s="28">
        <v>7</v>
      </c>
      <c r="E617" s="28">
        <v>9</v>
      </c>
      <c r="F617" s="27" t="s">
        <v>1552</v>
      </c>
      <c r="G617" s="26">
        <v>0</v>
      </c>
      <c r="H617" s="24">
        <v>131173300</v>
      </c>
      <c r="I617" s="24">
        <v>141050200</v>
      </c>
      <c r="J617" s="24">
        <v>72637947.5</v>
      </c>
      <c r="K617" s="25">
        <v>67595488.209999993</v>
      </c>
      <c r="L617" s="24">
        <v>93.058092273325855</v>
      </c>
      <c r="M617" s="73">
        <f t="shared" si="9"/>
        <v>5042459.2900000066</v>
      </c>
    </row>
    <row r="618" spans="1:13" ht="79.5" customHeight="1" x14ac:dyDescent="0.2">
      <c r="A618" s="94"/>
      <c r="B618" s="91" t="s">
        <v>1551</v>
      </c>
      <c r="C618" s="23">
        <v>10</v>
      </c>
      <c r="D618" s="22">
        <v>7</v>
      </c>
      <c r="E618" s="22">
        <v>9</v>
      </c>
      <c r="F618" s="21" t="s">
        <v>1550</v>
      </c>
      <c r="G618" s="20">
        <v>0</v>
      </c>
      <c r="H618" s="18">
        <v>3373600</v>
      </c>
      <c r="I618" s="18">
        <v>3541500</v>
      </c>
      <c r="J618" s="18">
        <v>1922852.5</v>
      </c>
      <c r="K618" s="19">
        <v>1578927.55</v>
      </c>
      <c r="L618" s="18">
        <v>82.113815282243436</v>
      </c>
      <c r="M618" s="73">
        <f t="shared" si="9"/>
        <v>343924.94999999995</v>
      </c>
    </row>
    <row r="619" spans="1:13" ht="57" customHeight="1" x14ac:dyDescent="0.2">
      <c r="A619" s="94"/>
      <c r="B619" s="91" t="s">
        <v>59</v>
      </c>
      <c r="C619" s="23">
        <v>10</v>
      </c>
      <c r="D619" s="22">
        <v>7</v>
      </c>
      <c r="E619" s="22">
        <v>9</v>
      </c>
      <c r="F619" s="21" t="s">
        <v>1550</v>
      </c>
      <c r="G619" s="20" t="s">
        <v>57</v>
      </c>
      <c r="H619" s="18">
        <v>3373600</v>
      </c>
      <c r="I619" s="18">
        <v>3541500</v>
      </c>
      <c r="J619" s="18">
        <v>1922852.5</v>
      </c>
      <c r="K619" s="19">
        <v>1578927.55</v>
      </c>
      <c r="L619" s="18">
        <v>82.113815282243436</v>
      </c>
      <c r="M619" s="73">
        <f t="shared" si="9"/>
        <v>343924.94999999995</v>
      </c>
    </row>
    <row r="620" spans="1:13" ht="23.25" customHeight="1" x14ac:dyDescent="0.2">
      <c r="A620" s="94"/>
      <c r="B620" s="91" t="s">
        <v>60</v>
      </c>
      <c r="C620" s="23">
        <v>10</v>
      </c>
      <c r="D620" s="22">
        <v>7</v>
      </c>
      <c r="E620" s="22">
        <v>9</v>
      </c>
      <c r="F620" s="21" t="s">
        <v>1549</v>
      </c>
      <c r="G620" s="20">
        <v>0</v>
      </c>
      <c r="H620" s="18">
        <v>83724600</v>
      </c>
      <c r="I620" s="18">
        <v>90400100</v>
      </c>
      <c r="J620" s="18">
        <v>45012495</v>
      </c>
      <c r="K620" s="19">
        <v>41684998.939999998</v>
      </c>
      <c r="L620" s="18">
        <v>92.607616929477032</v>
      </c>
      <c r="M620" s="73">
        <f t="shared" si="9"/>
        <v>3327496.0600000024</v>
      </c>
    </row>
    <row r="621" spans="1:13" ht="57" customHeight="1" x14ac:dyDescent="0.2">
      <c r="A621" s="94"/>
      <c r="B621" s="91" t="s">
        <v>59</v>
      </c>
      <c r="C621" s="23">
        <v>10</v>
      </c>
      <c r="D621" s="22">
        <v>7</v>
      </c>
      <c r="E621" s="22">
        <v>9</v>
      </c>
      <c r="F621" s="21" t="s">
        <v>1549</v>
      </c>
      <c r="G621" s="20" t="s">
        <v>57</v>
      </c>
      <c r="H621" s="18">
        <v>83477600</v>
      </c>
      <c r="I621" s="18">
        <v>90153100</v>
      </c>
      <c r="J621" s="18">
        <v>44845320</v>
      </c>
      <c r="K621" s="19">
        <v>41549469.100000001</v>
      </c>
      <c r="L621" s="18">
        <v>92.650624635970928</v>
      </c>
      <c r="M621" s="73">
        <f t="shared" si="9"/>
        <v>3295850.8999999985</v>
      </c>
    </row>
    <row r="622" spans="1:13" ht="23.25" customHeight="1" x14ac:dyDescent="0.2">
      <c r="A622" s="94"/>
      <c r="B622" s="91" t="s">
        <v>28</v>
      </c>
      <c r="C622" s="23">
        <v>10</v>
      </c>
      <c r="D622" s="22">
        <v>7</v>
      </c>
      <c r="E622" s="22">
        <v>9</v>
      </c>
      <c r="F622" s="21" t="s">
        <v>1549</v>
      </c>
      <c r="G622" s="20" t="s">
        <v>26</v>
      </c>
      <c r="H622" s="18">
        <v>233800</v>
      </c>
      <c r="I622" s="18">
        <v>233800</v>
      </c>
      <c r="J622" s="18">
        <v>160575</v>
      </c>
      <c r="K622" s="19">
        <v>135529.84</v>
      </c>
      <c r="L622" s="18">
        <v>84.402827339249569</v>
      </c>
      <c r="M622" s="73">
        <f t="shared" si="9"/>
        <v>25045.160000000003</v>
      </c>
    </row>
    <row r="623" spans="1:13" ht="13.5" customHeight="1" x14ac:dyDescent="0.2">
      <c r="A623" s="94"/>
      <c r="B623" s="91" t="s">
        <v>16</v>
      </c>
      <c r="C623" s="23">
        <v>10</v>
      </c>
      <c r="D623" s="22">
        <v>7</v>
      </c>
      <c r="E623" s="22">
        <v>9</v>
      </c>
      <c r="F623" s="21" t="s">
        <v>1549</v>
      </c>
      <c r="G623" s="20" t="s">
        <v>14</v>
      </c>
      <c r="H623" s="18">
        <v>13200</v>
      </c>
      <c r="I623" s="18">
        <v>13200</v>
      </c>
      <c r="J623" s="18">
        <v>6600</v>
      </c>
      <c r="K623" s="19">
        <v>0</v>
      </c>
      <c r="L623" s="18">
        <v>0</v>
      </c>
      <c r="M623" s="73">
        <f t="shared" si="9"/>
        <v>6600</v>
      </c>
    </row>
    <row r="624" spans="1:13" ht="23.25" customHeight="1" x14ac:dyDescent="0.2">
      <c r="A624" s="94"/>
      <c r="B624" s="91" t="s">
        <v>77</v>
      </c>
      <c r="C624" s="23">
        <v>10</v>
      </c>
      <c r="D624" s="22">
        <v>7</v>
      </c>
      <c r="E624" s="22">
        <v>9</v>
      </c>
      <c r="F624" s="21" t="s">
        <v>1548</v>
      </c>
      <c r="G624" s="20">
        <v>0</v>
      </c>
      <c r="H624" s="18">
        <v>38537500</v>
      </c>
      <c r="I624" s="18">
        <v>41571000</v>
      </c>
      <c r="J624" s="18">
        <v>22266900</v>
      </c>
      <c r="K624" s="19">
        <v>20895861.719999999</v>
      </c>
      <c r="L624" s="18">
        <v>93.842706977621489</v>
      </c>
      <c r="M624" s="73">
        <f t="shared" si="9"/>
        <v>1371038.2800000012</v>
      </c>
    </row>
    <row r="625" spans="1:13" ht="57" customHeight="1" x14ac:dyDescent="0.2">
      <c r="A625" s="94"/>
      <c r="B625" s="91" t="s">
        <v>59</v>
      </c>
      <c r="C625" s="23">
        <v>10</v>
      </c>
      <c r="D625" s="22">
        <v>7</v>
      </c>
      <c r="E625" s="22">
        <v>9</v>
      </c>
      <c r="F625" s="21" t="s">
        <v>1548</v>
      </c>
      <c r="G625" s="20" t="s">
        <v>57</v>
      </c>
      <c r="H625" s="18">
        <v>32957500</v>
      </c>
      <c r="I625" s="18">
        <v>33497000</v>
      </c>
      <c r="J625" s="18">
        <v>18100500</v>
      </c>
      <c r="K625" s="19">
        <v>17545642.550000001</v>
      </c>
      <c r="L625" s="18">
        <v>96.93457390679815</v>
      </c>
      <c r="M625" s="73">
        <f t="shared" si="9"/>
        <v>554857.44999999925</v>
      </c>
    </row>
    <row r="626" spans="1:13" ht="23.25" customHeight="1" x14ac:dyDescent="0.2">
      <c r="A626" s="94"/>
      <c r="B626" s="91" t="s">
        <v>28</v>
      </c>
      <c r="C626" s="23">
        <v>10</v>
      </c>
      <c r="D626" s="22">
        <v>7</v>
      </c>
      <c r="E626" s="22">
        <v>9</v>
      </c>
      <c r="F626" s="21" t="s">
        <v>1548</v>
      </c>
      <c r="G626" s="20" t="s">
        <v>26</v>
      </c>
      <c r="H626" s="18">
        <v>5572000</v>
      </c>
      <c r="I626" s="18">
        <v>8066000</v>
      </c>
      <c r="J626" s="18">
        <v>4162400</v>
      </c>
      <c r="K626" s="19">
        <v>3349178.17</v>
      </c>
      <c r="L626" s="18">
        <v>80.462669853930421</v>
      </c>
      <c r="M626" s="73">
        <f t="shared" si="9"/>
        <v>813221.83000000007</v>
      </c>
    </row>
    <row r="627" spans="1:13" ht="13.5" customHeight="1" x14ac:dyDescent="0.2">
      <c r="A627" s="94"/>
      <c r="B627" s="91" t="s">
        <v>16</v>
      </c>
      <c r="C627" s="23">
        <v>10</v>
      </c>
      <c r="D627" s="22">
        <v>7</v>
      </c>
      <c r="E627" s="22">
        <v>9</v>
      </c>
      <c r="F627" s="21" t="s">
        <v>1548</v>
      </c>
      <c r="G627" s="20" t="s">
        <v>14</v>
      </c>
      <c r="H627" s="18">
        <v>8000</v>
      </c>
      <c r="I627" s="18">
        <v>8000</v>
      </c>
      <c r="J627" s="18">
        <v>4000</v>
      </c>
      <c r="K627" s="19">
        <v>1041</v>
      </c>
      <c r="L627" s="18">
        <v>26.024999999999999</v>
      </c>
      <c r="M627" s="73">
        <f t="shared" si="9"/>
        <v>2959</v>
      </c>
    </row>
    <row r="628" spans="1:13" ht="57" customHeight="1" x14ac:dyDescent="0.2">
      <c r="A628" s="94"/>
      <c r="B628" s="91" t="s">
        <v>1547</v>
      </c>
      <c r="C628" s="23">
        <v>10</v>
      </c>
      <c r="D628" s="22">
        <v>7</v>
      </c>
      <c r="E628" s="22">
        <v>9</v>
      </c>
      <c r="F628" s="21" t="s">
        <v>1546</v>
      </c>
      <c r="G628" s="20">
        <v>0</v>
      </c>
      <c r="H628" s="18">
        <v>5537600</v>
      </c>
      <c r="I628" s="18">
        <v>5537600</v>
      </c>
      <c r="J628" s="18">
        <v>3435700</v>
      </c>
      <c r="K628" s="19">
        <v>3435700</v>
      </c>
      <c r="L628" s="18">
        <v>100</v>
      </c>
      <c r="M628" s="73">
        <f t="shared" si="9"/>
        <v>0</v>
      </c>
    </row>
    <row r="629" spans="1:13" ht="13.5" customHeight="1" x14ac:dyDescent="0.2">
      <c r="A629" s="94"/>
      <c r="B629" s="91" t="s">
        <v>4</v>
      </c>
      <c r="C629" s="23">
        <v>10</v>
      </c>
      <c r="D629" s="22">
        <v>7</v>
      </c>
      <c r="E629" s="22">
        <v>9</v>
      </c>
      <c r="F629" s="21" t="s">
        <v>1546</v>
      </c>
      <c r="G629" s="20" t="s">
        <v>2</v>
      </c>
      <c r="H629" s="18">
        <v>5537600</v>
      </c>
      <c r="I629" s="18">
        <v>5537600</v>
      </c>
      <c r="J629" s="18">
        <v>3435700</v>
      </c>
      <c r="K629" s="19">
        <v>3435700</v>
      </c>
      <c r="L629" s="18">
        <v>100</v>
      </c>
      <c r="M629" s="73">
        <f t="shared" si="9"/>
        <v>0</v>
      </c>
    </row>
    <row r="630" spans="1:13" ht="34.5" customHeight="1" x14ac:dyDescent="0.2">
      <c r="A630" s="94"/>
      <c r="B630" s="95" t="s">
        <v>639</v>
      </c>
      <c r="C630" s="96">
        <v>10</v>
      </c>
      <c r="D630" s="97">
        <v>7</v>
      </c>
      <c r="E630" s="97">
        <v>9</v>
      </c>
      <c r="F630" s="98" t="s">
        <v>638</v>
      </c>
      <c r="G630" s="99">
        <v>0</v>
      </c>
      <c r="H630" s="100">
        <v>1336200</v>
      </c>
      <c r="I630" s="100">
        <v>1336200</v>
      </c>
      <c r="J630" s="100">
        <v>1037800</v>
      </c>
      <c r="K630" s="101">
        <v>1037799.84</v>
      </c>
      <c r="L630" s="100">
        <v>99.999984582771248</v>
      </c>
      <c r="M630" s="73">
        <f t="shared" si="9"/>
        <v>0.16000000003259629</v>
      </c>
    </row>
    <row r="631" spans="1:13" ht="102" customHeight="1" x14ac:dyDescent="0.2">
      <c r="A631" s="94"/>
      <c r="B631" s="102" t="s">
        <v>1317</v>
      </c>
      <c r="C631" s="29">
        <v>10</v>
      </c>
      <c r="D631" s="28">
        <v>7</v>
      </c>
      <c r="E631" s="28">
        <v>9</v>
      </c>
      <c r="F631" s="27" t="s">
        <v>1316</v>
      </c>
      <c r="G631" s="26">
        <v>0</v>
      </c>
      <c r="H631" s="24">
        <v>1336200</v>
      </c>
      <c r="I631" s="24">
        <v>1336200</v>
      </c>
      <c r="J631" s="24">
        <v>1037800</v>
      </c>
      <c r="K631" s="25">
        <v>1037799.84</v>
      </c>
      <c r="L631" s="24">
        <v>99.999984582771248</v>
      </c>
      <c r="M631" s="73">
        <f t="shared" si="9"/>
        <v>0.16000000003259629</v>
      </c>
    </row>
    <row r="632" spans="1:13" ht="68.25" customHeight="1" x14ac:dyDescent="0.2">
      <c r="A632" s="94"/>
      <c r="B632" s="91" t="s">
        <v>1315</v>
      </c>
      <c r="C632" s="23">
        <v>10</v>
      </c>
      <c r="D632" s="22">
        <v>7</v>
      </c>
      <c r="E632" s="22">
        <v>9</v>
      </c>
      <c r="F632" s="21" t="s">
        <v>1314</v>
      </c>
      <c r="G632" s="20">
        <v>0</v>
      </c>
      <c r="H632" s="18">
        <v>1336200</v>
      </c>
      <c r="I632" s="18">
        <v>1336200</v>
      </c>
      <c r="J632" s="18">
        <v>1037800</v>
      </c>
      <c r="K632" s="19">
        <v>1037799.84</v>
      </c>
      <c r="L632" s="18">
        <v>99.999984582771248</v>
      </c>
      <c r="M632" s="73">
        <f t="shared" si="9"/>
        <v>0.16000000003259629</v>
      </c>
    </row>
    <row r="633" spans="1:13" ht="45.75" customHeight="1" x14ac:dyDescent="0.2">
      <c r="A633" s="94"/>
      <c r="B633" s="91" t="s">
        <v>1545</v>
      </c>
      <c r="C633" s="23">
        <v>10</v>
      </c>
      <c r="D633" s="22">
        <v>7</v>
      </c>
      <c r="E633" s="22">
        <v>9</v>
      </c>
      <c r="F633" s="21" t="s">
        <v>1544</v>
      </c>
      <c r="G633" s="20">
        <v>0</v>
      </c>
      <c r="H633" s="18">
        <v>1336200</v>
      </c>
      <c r="I633" s="18">
        <v>1336200</v>
      </c>
      <c r="J633" s="18">
        <v>1037800</v>
      </c>
      <c r="K633" s="19">
        <v>1037799.84</v>
      </c>
      <c r="L633" s="18">
        <v>99.999984582771248</v>
      </c>
      <c r="M633" s="73">
        <f t="shared" si="9"/>
        <v>0.16000000003259629</v>
      </c>
    </row>
    <row r="634" spans="1:13" ht="23.25" customHeight="1" x14ac:dyDescent="0.2">
      <c r="A634" s="94"/>
      <c r="B634" s="91" t="s">
        <v>48</v>
      </c>
      <c r="C634" s="23">
        <v>10</v>
      </c>
      <c r="D634" s="22">
        <v>7</v>
      </c>
      <c r="E634" s="22">
        <v>9</v>
      </c>
      <c r="F634" s="21" t="s">
        <v>1544</v>
      </c>
      <c r="G634" s="20" t="s">
        <v>46</v>
      </c>
      <c r="H634" s="18">
        <v>1336200</v>
      </c>
      <c r="I634" s="18">
        <v>1336200</v>
      </c>
      <c r="J634" s="18">
        <v>1037800</v>
      </c>
      <c r="K634" s="19">
        <v>1037799.84</v>
      </c>
      <c r="L634" s="18">
        <v>99.999984582771248</v>
      </c>
      <c r="M634" s="73">
        <f t="shared" si="9"/>
        <v>0.16000000003259629</v>
      </c>
    </row>
    <row r="635" spans="1:13" ht="34.5" customHeight="1" x14ac:dyDescent="0.2">
      <c r="A635" s="94"/>
      <c r="B635" s="95" t="s">
        <v>62</v>
      </c>
      <c r="C635" s="96">
        <v>10</v>
      </c>
      <c r="D635" s="97">
        <v>7</v>
      </c>
      <c r="E635" s="97">
        <v>9</v>
      </c>
      <c r="F635" s="98" t="s">
        <v>63</v>
      </c>
      <c r="G635" s="99">
        <v>0</v>
      </c>
      <c r="H635" s="100">
        <v>3201400</v>
      </c>
      <c r="I635" s="100">
        <v>0</v>
      </c>
      <c r="J635" s="100">
        <v>0</v>
      </c>
      <c r="K635" s="101">
        <v>0</v>
      </c>
      <c r="L635" s="100"/>
      <c r="M635" s="73">
        <f t="shared" si="9"/>
        <v>0</v>
      </c>
    </row>
    <row r="636" spans="1:13" ht="34.5" customHeight="1" x14ac:dyDescent="0.2">
      <c r="A636" s="94"/>
      <c r="B636" s="102" t="s">
        <v>62</v>
      </c>
      <c r="C636" s="29">
        <v>10</v>
      </c>
      <c r="D636" s="28">
        <v>7</v>
      </c>
      <c r="E636" s="28">
        <v>9</v>
      </c>
      <c r="F636" s="27" t="s">
        <v>61</v>
      </c>
      <c r="G636" s="26">
        <v>0</v>
      </c>
      <c r="H636" s="24">
        <v>3201400</v>
      </c>
      <c r="I636" s="24">
        <v>0</v>
      </c>
      <c r="J636" s="24">
        <v>0</v>
      </c>
      <c r="K636" s="25">
        <v>0</v>
      </c>
      <c r="L636" s="24"/>
      <c r="M636" s="73">
        <f t="shared" si="9"/>
        <v>0</v>
      </c>
    </row>
    <row r="637" spans="1:13" ht="23.25" customHeight="1" x14ac:dyDescent="0.2">
      <c r="A637" s="94"/>
      <c r="B637" s="91" t="s">
        <v>60</v>
      </c>
      <c r="C637" s="23">
        <v>10</v>
      </c>
      <c r="D637" s="22">
        <v>7</v>
      </c>
      <c r="E637" s="22">
        <v>9</v>
      </c>
      <c r="F637" s="21" t="s">
        <v>58</v>
      </c>
      <c r="G637" s="20">
        <v>0</v>
      </c>
      <c r="H637" s="18">
        <v>3201400</v>
      </c>
      <c r="I637" s="18">
        <v>0</v>
      </c>
      <c r="J637" s="18">
        <v>0</v>
      </c>
      <c r="K637" s="19">
        <v>0</v>
      </c>
      <c r="L637" s="18"/>
      <c r="M637" s="73">
        <f t="shared" si="9"/>
        <v>0</v>
      </c>
    </row>
    <row r="638" spans="1:13" ht="57" customHeight="1" x14ac:dyDescent="0.2">
      <c r="A638" s="94"/>
      <c r="B638" s="91" t="s">
        <v>59</v>
      </c>
      <c r="C638" s="23">
        <v>10</v>
      </c>
      <c r="D638" s="22">
        <v>7</v>
      </c>
      <c r="E638" s="22">
        <v>9</v>
      </c>
      <c r="F638" s="21" t="s">
        <v>58</v>
      </c>
      <c r="G638" s="20" t="s">
        <v>57</v>
      </c>
      <c r="H638" s="18">
        <v>3201400</v>
      </c>
      <c r="I638" s="18">
        <v>0</v>
      </c>
      <c r="J638" s="18">
        <v>0</v>
      </c>
      <c r="K638" s="19">
        <v>0</v>
      </c>
      <c r="L638" s="18"/>
      <c r="M638" s="73">
        <f t="shared" si="9"/>
        <v>0</v>
      </c>
    </row>
    <row r="639" spans="1:13" ht="13.5" customHeight="1" x14ac:dyDescent="0.2">
      <c r="A639" s="94"/>
      <c r="B639" s="91" t="s">
        <v>39</v>
      </c>
      <c r="C639" s="23">
        <v>10</v>
      </c>
      <c r="D639" s="22">
        <v>8</v>
      </c>
      <c r="E639" s="22">
        <v>0</v>
      </c>
      <c r="F639" s="21">
        <v>0</v>
      </c>
      <c r="G639" s="20">
        <v>0</v>
      </c>
      <c r="H639" s="18">
        <v>758194700</v>
      </c>
      <c r="I639" s="18">
        <v>853512900</v>
      </c>
      <c r="J639" s="18">
        <v>464328251.10000002</v>
      </c>
      <c r="K639" s="19">
        <v>462738341.18000001</v>
      </c>
      <c r="L639" s="18">
        <v>99.657589234289858</v>
      </c>
      <c r="M639" s="73">
        <f t="shared" si="9"/>
        <v>1589909.9200000167</v>
      </c>
    </row>
    <row r="640" spans="1:13" ht="13.5" customHeight="1" x14ac:dyDescent="0.2">
      <c r="A640" s="94"/>
      <c r="B640" s="91" t="s">
        <v>38</v>
      </c>
      <c r="C640" s="23">
        <v>10</v>
      </c>
      <c r="D640" s="22">
        <v>8</v>
      </c>
      <c r="E640" s="22">
        <v>1</v>
      </c>
      <c r="F640" s="21">
        <v>0</v>
      </c>
      <c r="G640" s="20">
        <v>0</v>
      </c>
      <c r="H640" s="18">
        <v>757120400</v>
      </c>
      <c r="I640" s="18">
        <v>852886500</v>
      </c>
      <c r="J640" s="18">
        <v>463801500</v>
      </c>
      <c r="K640" s="19">
        <v>462218132</v>
      </c>
      <c r="L640" s="18">
        <v>99.658610849684621</v>
      </c>
      <c r="M640" s="73">
        <f t="shared" si="9"/>
        <v>1583368</v>
      </c>
    </row>
    <row r="641" spans="1:13" ht="34.5" customHeight="1" x14ac:dyDescent="0.2">
      <c r="A641" s="94"/>
      <c r="B641" s="95" t="s">
        <v>936</v>
      </c>
      <c r="C641" s="96">
        <v>10</v>
      </c>
      <c r="D641" s="97">
        <v>8</v>
      </c>
      <c r="E641" s="97">
        <v>1</v>
      </c>
      <c r="F641" s="98" t="s">
        <v>935</v>
      </c>
      <c r="G641" s="99">
        <v>0</v>
      </c>
      <c r="H641" s="100">
        <v>754323900</v>
      </c>
      <c r="I641" s="100">
        <v>849088700</v>
      </c>
      <c r="J641" s="100">
        <v>462423300</v>
      </c>
      <c r="K641" s="101">
        <v>460839932</v>
      </c>
      <c r="L641" s="100">
        <v>99.657593378188338</v>
      </c>
      <c r="M641" s="73">
        <f t="shared" si="9"/>
        <v>1583368</v>
      </c>
    </row>
    <row r="642" spans="1:13" ht="23.25" customHeight="1" x14ac:dyDescent="0.2">
      <c r="A642" s="94"/>
      <c r="B642" s="102" t="s">
        <v>1543</v>
      </c>
      <c r="C642" s="29">
        <v>10</v>
      </c>
      <c r="D642" s="28">
        <v>8</v>
      </c>
      <c r="E642" s="28">
        <v>1</v>
      </c>
      <c r="F642" s="27" t="s">
        <v>1542</v>
      </c>
      <c r="G642" s="26">
        <v>0</v>
      </c>
      <c r="H642" s="24">
        <v>729916800</v>
      </c>
      <c r="I642" s="24">
        <v>809997900</v>
      </c>
      <c r="J642" s="24">
        <v>442752900</v>
      </c>
      <c r="K642" s="25">
        <v>442752900</v>
      </c>
      <c r="L642" s="24">
        <v>100</v>
      </c>
      <c r="M642" s="73">
        <f t="shared" si="9"/>
        <v>0</v>
      </c>
    </row>
    <row r="643" spans="1:13" ht="34.5" customHeight="1" x14ac:dyDescent="0.2">
      <c r="A643" s="94"/>
      <c r="B643" s="91" t="s">
        <v>1541</v>
      </c>
      <c r="C643" s="23">
        <v>10</v>
      </c>
      <c r="D643" s="22">
        <v>8</v>
      </c>
      <c r="E643" s="22">
        <v>1</v>
      </c>
      <c r="F643" s="21" t="s">
        <v>1540</v>
      </c>
      <c r="G643" s="20">
        <v>0</v>
      </c>
      <c r="H643" s="18">
        <v>729916800</v>
      </c>
      <c r="I643" s="18">
        <v>809997900</v>
      </c>
      <c r="J643" s="18">
        <v>442752900</v>
      </c>
      <c r="K643" s="19">
        <v>442752900</v>
      </c>
      <c r="L643" s="18">
        <v>100</v>
      </c>
      <c r="M643" s="73">
        <f t="shared" si="9"/>
        <v>0</v>
      </c>
    </row>
    <row r="644" spans="1:13" ht="45.75" customHeight="1" x14ac:dyDescent="0.2">
      <c r="A644" s="94"/>
      <c r="B644" s="91" t="s">
        <v>621</v>
      </c>
      <c r="C644" s="23">
        <v>10</v>
      </c>
      <c r="D644" s="22">
        <v>8</v>
      </c>
      <c r="E644" s="22">
        <v>1</v>
      </c>
      <c r="F644" s="21" t="s">
        <v>1539</v>
      </c>
      <c r="G644" s="20">
        <v>0</v>
      </c>
      <c r="H644" s="18">
        <v>669192600</v>
      </c>
      <c r="I644" s="18">
        <v>669192600</v>
      </c>
      <c r="J644" s="18">
        <v>358461700</v>
      </c>
      <c r="K644" s="19">
        <v>358461700</v>
      </c>
      <c r="L644" s="18">
        <v>100</v>
      </c>
      <c r="M644" s="73">
        <f t="shared" si="9"/>
        <v>0</v>
      </c>
    </row>
    <row r="645" spans="1:13" ht="23.25" customHeight="1" x14ac:dyDescent="0.2">
      <c r="A645" s="94"/>
      <c r="B645" s="91" t="s">
        <v>48</v>
      </c>
      <c r="C645" s="23">
        <v>10</v>
      </c>
      <c r="D645" s="22">
        <v>8</v>
      </c>
      <c r="E645" s="22">
        <v>1</v>
      </c>
      <c r="F645" s="21" t="s">
        <v>1539</v>
      </c>
      <c r="G645" s="20" t="s">
        <v>46</v>
      </c>
      <c r="H645" s="18">
        <v>669192600</v>
      </c>
      <c r="I645" s="18">
        <v>669192600</v>
      </c>
      <c r="J645" s="18">
        <v>358461700</v>
      </c>
      <c r="K645" s="19">
        <v>358461700</v>
      </c>
      <c r="L645" s="18">
        <v>100</v>
      </c>
      <c r="M645" s="73">
        <f t="shared" si="9"/>
        <v>0</v>
      </c>
    </row>
    <row r="646" spans="1:13" ht="23.25" customHeight="1" x14ac:dyDescent="0.2">
      <c r="A646" s="94"/>
      <c r="B646" s="91" t="s">
        <v>657</v>
      </c>
      <c r="C646" s="23">
        <v>10</v>
      </c>
      <c r="D646" s="22">
        <v>8</v>
      </c>
      <c r="E646" s="22">
        <v>1</v>
      </c>
      <c r="F646" s="21" t="s">
        <v>1538</v>
      </c>
      <c r="G646" s="20">
        <v>0</v>
      </c>
      <c r="H646" s="18">
        <v>0</v>
      </c>
      <c r="I646" s="18">
        <v>4380700</v>
      </c>
      <c r="J646" s="18">
        <v>983100</v>
      </c>
      <c r="K646" s="19">
        <v>983100</v>
      </c>
      <c r="L646" s="18">
        <v>100</v>
      </c>
      <c r="M646" s="73">
        <f t="shared" si="9"/>
        <v>0</v>
      </c>
    </row>
    <row r="647" spans="1:13" ht="23.25" customHeight="1" x14ac:dyDescent="0.2">
      <c r="A647" s="94"/>
      <c r="B647" s="91" t="s">
        <v>48</v>
      </c>
      <c r="C647" s="23">
        <v>10</v>
      </c>
      <c r="D647" s="22">
        <v>8</v>
      </c>
      <c r="E647" s="22">
        <v>1</v>
      </c>
      <c r="F647" s="21" t="s">
        <v>1538</v>
      </c>
      <c r="G647" s="20" t="s">
        <v>46</v>
      </c>
      <c r="H647" s="18">
        <v>0</v>
      </c>
      <c r="I647" s="18">
        <v>4380700</v>
      </c>
      <c r="J647" s="18">
        <v>983100</v>
      </c>
      <c r="K647" s="19">
        <v>983100</v>
      </c>
      <c r="L647" s="18">
        <v>100</v>
      </c>
      <c r="M647" s="73">
        <f t="shared" ref="M647:M710" si="10">J647-K647</f>
        <v>0</v>
      </c>
    </row>
    <row r="648" spans="1:13" ht="23.25" customHeight="1" x14ac:dyDescent="0.2">
      <c r="A648" s="94"/>
      <c r="B648" s="91" t="s">
        <v>655</v>
      </c>
      <c r="C648" s="23">
        <v>10</v>
      </c>
      <c r="D648" s="22">
        <v>8</v>
      </c>
      <c r="E648" s="22">
        <v>1</v>
      </c>
      <c r="F648" s="21" t="s">
        <v>1537</v>
      </c>
      <c r="G648" s="20">
        <v>0</v>
      </c>
      <c r="H648" s="18">
        <v>0</v>
      </c>
      <c r="I648" s="18">
        <v>7675300</v>
      </c>
      <c r="J648" s="18">
        <v>4475300</v>
      </c>
      <c r="K648" s="19">
        <v>4475300</v>
      </c>
      <c r="L648" s="18">
        <v>100</v>
      </c>
      <c r="M648" s="73">
        <f t="shared" si="10"/>
        <v>0</v>
      </c>
    </row>
    <row r="649" spans="1:13" ht="23.25" customHeight="1" x14ac:dyDescent="0.2">
      <c r="A649" s="94"/>
      <c r="B649" s="91" t="s">
        <v>48</v>
      </c>
      <c r="C649" s="23">
        <v>10</v>
      </c>
      <c r="D649" s="22">
        <v>8</v>
      </c>
      <c r="E649" s="22">
        <v>1</v>
      </c>
      <c r="F649" s="21" t="s">
        <v>1537</v>
      </c>
      <c r="G649" s="20" t="s">
        <v>46</v>
      </c>
      <c r="H649" s="18">
        <v>0</v>
      </c>
      <c r="I649" s="18">
        <v>7675300</v>
      </c>
      <c r="J649" s="18">
        <v>4475300</v>
      </c>
      <c r="K649" s="19">
        <v>4475300</v>
      </c>
      <c r="L649" s="18">
        <v>100</v>
      </c>
      <c r="M649" s="73">
        <f t="shared" si="10"/>
        <v>0</v>
      </c>
    </row>
    <row r="650" spans="1:13" ht="34.5" customHeight="1" x14ac:dyDescent="0.2">
      <c r="A650" s="94"/>
      <c r="B650" s="91" t="s">
        <v>653</v>
      </c>
      <c r="C650" s="23">
        <v>10</v>
      </c>
      <c r="D650" s="22">
        <v>8</v>
      </c>
      <c r="E650" s="22">
        <v>1</v>
      </c>
      <c r="F650" s="21" t="s">
        <v>1536</v>
      </c>
      <c r="G650" s="20">
        <v>0</v>
      </c>
      <c r="H650" s="18">
        <v>158800</v>
      </c>
      <c r="I650" s="18">
        <v>158800</v>
      </c>
      <c r="J650" s="18">
        <v>79300</v>
      </c>
      <c r="K650" s="19">
        <v>79300</v>
      </c>
      <c r="L650" s="18">
        <v>100</v>
      </c>
      <c r="M650" s="73">
        <f t="shared" si="10"/>
        <v>0</v>
      </c>
    </row>
    <row r="651" spans="1:13" ht="23.25" customHeight="1" x14ac:dyDescent="0.2">
      <c r="A651" s="94"/>
      <c r="B651" s="91" t="s">
        <v>48</v>
      </c>
      <c r="C651" s="23">
        <v>10</v>
      </c>
      <c r="D651" s="22">
        <v>8</v>
      </c>
      <c r="E651" s="22">
        <v>1</v>
      </c>
      <c r="F651" s="21" t="s">
        <v>1536</v>
      </c>
      <c r="G651" s="20" t="s">
        <v>46</v>
      </c>
      <c r="H651" s="18">
        <v>158800</v>
      </c>
      <c r="I651" s="18">
        <v>158800</v>
      </c>
      <c r="J651" s="18">
        <v>79300</v>
      </c>
      <c r="K651" s="19">
        <v>79300</v>
      </c>
      <c r="L651" s="18">
        <v>100</v>
      </c>
      <c r="M651" s="73">
        <f t="shared" si="10"/>
        <v>0</v>
      </c>
    </row>
    <row r="652" spans="1:13" ht="34.5" customHeight="1" x14ac:dyDescent="0.2">
      <c r="A652" s="94"/>
      <c r="B652" s="91" t="s">
        <v>617</v>
      </c>
      <c r="C652" s="23">
        <v>10</v>
      </c>
      <c r="D652" s="22">
        <v>8</v>
      </c>
      <c r="E652" s="22">
        <v>1</v>
      </c>
      <c r="F652" s="21" t="s">
        <v>1535</v>
      </c>
      <c r="G652" s="20">
        <v>0</v>
      </c>
      <c r="H652" s="18">
        <v>13473000</v>
      </c>
      <c r="I652" s="18">
        <v>14337000</v>
      </c>
      <c r="J652" s="18">
        <v>10967000</v>
      </c>
      <c r="K652" s="19">
        <v>10967000</v>
      </c>
      <c r="L652" s="18">
        <v>100</v>
      </c>
      <c r="M652" s="73">
        <f t="shared" si="10"/>
        <v>0</v>
      </c>
    </row>
    <row r="653" spans="1:13" ht="23.25" customHeight="1" x14ac:dyDescent="0.2">
      <c r="A653" s="94"/>
      <c r="B653" s="91" t="s">
        <v>48</v>
      </c>
      <c r="C653" s="23">
        <v>10</v>
      </c>
      <c r="D653" s="22">
        <v>8</v>
      </c>
      <c r="E653" s="22">
        <v>1</v>
      </c>
      <c r="F653" s="21" t="s">
        <v>1535</v>
      </c>
      <c r="G653" s="20" t="s">
        <v>46</v>
      </c>
      <c r="H653" s="18">
        <v>13473000</v>
      </c>
      <c r="I653" s="18">
        <v>14337000</v>
      </c>
      <c r="J653" s="18">
        <v>10967000</v>
      </c>
      <c r="K653" s="19">
        <v>10967000</v>
      </c>
      <c r="L653" s="18">
        <v>100</v>
      </c>
      <c r="M653" s="73">
        <f t="shared" si="10"/>
        <v>0</v>
      </c>
    </row>
    <row r="654" spans="1:13" ht="23.25" customHeight="1" x14ac:dyDescent="0.2">
      <c r="A654" s="94"/>
      <c r="B654" s="91" t="s">
        <v>767</v>
      </c>
      <c r="C654" s="23">
        <v>10</v>
      </c>
      <c r="D654" s="22">
        <v>8</v>
      </c>
      <c r="E654" s="22">
        <v>1</v>
      </c>
      <c r="F654" s="21" t="s">
        <v>1534</v>
      </c>
      <c r="G654" s="20">
        <v>0</v>
      </c>
      <c r="H654" s="18">
        <v>28591700</v>
      </c>
      <c r="I654" s="18">
        <v>86121000</v>
      </c>
      <c r="J654" s="18">
        <v>52683800</v>
      </c>
      <c r="K654" s="19">
        <v>52683800</v>
      </c>
      <c r="L654" s="18">
        <v>100</v>
      </c>
      <c r="M654" s="73">
        <f t="shared" si="10"/>
        <v>0</v>
      </c>
    </row>
    <row r="655" spans="1:13" ht="23.25" customHeight="1" x14ac:dyDescent="0.2">
      <c r="A655" s="94"/>
      <c r="B655" s="91" t="s">
        <v>48</v>
      </c>
      <c r="C655" s="23">
        <v>10</v>
      </c>
      <c r="D655" s="22">
        <v>8</v>
      </c>
      <c r="E655" s="22">
        <v>1</v>
      </c>
      <c r="F655" s="21" t="s">
        <v>1534</v>
      </c>
      <c r="G655" s="20" t="s">
        <v>46</v>
      </c>
      <c r="H655" s="18">
        <v>28591700</v>
      </c>
      <c r="I655" s="18">
        <v>86121000</v>
      </c>
      <c r="J655" s="18">
        <v>52683800</v>
      </c>
      <c r="K655" s="19">
        <v>52683800</v>
      </c>
      <c r="L655" s="18">
        <v>100</v>
      </c>
      <c r="M655" s="73">
        <f t="shared" si="10"/>
        <v>0</v>
      </c>
    </row>
    <row r="656" spans="1:13" ht="57" customHeight="1" x14ac:dyDescent="0.2">
      <c r="A656" s="94"/>
      <c r="B656" s="91" t="s">
        <v>1533</v>
      </c>
      <c r="C656" s="23">
        <v>10</v>
      </c>
      <c r="D656" s="22">
        <v>8</v>
      </c>
      <c r="E656" s="22">
        <v>1</v>
      </c>
      <c r="F656" s="21" t="s">
        <v>1532</v>
      </c>
      <c r="G656" s="20">
        <v>0</v>
      </c>
      <c r="H656" s="18">
        <v>0</v>
      </c>
      <c r="I656" s="18">
        <v>9631800</v>
      </c>
      <c r="J656" s="18">
        <v>9631800</v>
      </c>
      <c r="K656" s="19">
        <v>9631800</v>
      </c>
      <c r="L656" s="18">
        <v>100</v>
      </c>
      <c r="M656" s="73">
        <f t="shared" si="10"/>
        <v>0</v>
      </c>
    </row>
    <row r="657" spans="1:13" ht="23.25" customHeight="1" x14ac:dyDescent="0.2">
      <c r="A657" s="94"/>
      <c r="B657" s="91" t="s">
        <v>48</v>
      </c>
      <c r="C657" s="23">
        <v>10</v>
      </c>
      <c r="D657" s="22">
        <v>8</v>
      </c>
      <c r="E657" s="22">
        <v>1</v>
      </c>
      <c r="F657" s="21" t="s">
        <v>1532</v>
      </c>
      <c r="G657" s="20" t="s">
        <v>46</v>
      </c>
      <c r="H657" s="18">
        <v>0</v>
      </c>
      <c r="I657" s="18">
        <v>9631800</v>
      </c>
      <c r="J657" s="18">
        <v>9631800</v>
      </c>
      <c r="K657" s="19">
        <v>9631800</v>
      </c>
      <c r="L657" s="18">
        <v>100</v>
      </c>
      <c r="M657" s="73">
        <f t="shared" si="10"/>
        <v>0</v>
      </c>
    </row>
    <row r="658" spans="1:13" ht="34.5" customHeight="1" x14ac:dyDescent="0.2">
      <c r="A658" s="94"/>
      <c r="B658" s="91" t="s">
        <v>1531</v>
      </c>
      <c r="C658" s="23">
        <v>10</v>
      </c>
      <c r="D658" s="22">
        <v>8</v>
      </c>
      <c r="E658" s="22">
        <v>1</v>
      </c>
      <c r="F658" s="21" t="s">
        <v>1530</v>
      </c>
      <c r="G658" s="20">
        <v>0</v>
      </c>
      <c r="H658" s="18">
        <v>10022600</v>
      </c>
      <c r="I658" s="18">
        <v>10022600</v>
      </c>
      <c r="J658" s="18">
        <v>4176000</v>
      </c>
      <c r="K658" s="19">
        <v>4176000</v>
      </c>
      <c r="L658" s="18">
        <v>100</v>
      </c>
      <c r="M658" s="73">
        <f t="shared" si="10"/>
        <v>0</v>
      </c>
    </row>
    <row r="659" spans="1:13" ht="23.25" customHeight="1" x14ac:dyDescent="0.2">
      <c r="A659" s="94"/>
      <c r="B659" s="91" t="s">
        <v>48</v>
      </c>
      <c r="C659" s="23">
        <v>10</v>
      </c>
      <c r="D659" s="22">
        <v>8</v>
      </c>
      <c r="E659" s="22">
        <v>1</v>
      </c>
      <c r="F659" s="21" t="s">
        <v>1530</v>
      </c>
      <c r="G659" s="20" t="s">
        <v>46</v>
      </c>
      <c r="H659" s="18">
        <v>10022600</v>
      </c>
      <c r="I659" s="18">
        <v>10022600</v>
      </c>
      <c r="J659" s="18">
        <v>4176000</v>
      </c>
      <c r="K659" s="19">
        <v>4176000</v>
      </c>
      <c r="L659" s="18">
        <v>100</v>
      </c>
      <c r="M659" s="73">
        <f t="shared" si="10"/>
        <v>0</v>
      </c>
    </row>
    <row r="660" spans="1:13" ht="34.5" customHeight="1" x14ac:dyDescent="0.2">
      <c r="A660" s="94"/>
      <c r="B660" s="91" t="s">
        <v>1474</v>
      </c>
      <c r="C660" s="23">
        <v>10</v>
      </c>
      <c r="D660" s="22">
        <v>8</v>
      </c>
      <c r="E660" s="22">
        <v>1</v>
      </c>
      <c r="F660" s="21" t="s">
        <v>1529</v>
      </c>
      <c r="G660" s="20">
        <v>0</v>
      </c>
      <c r="H660" s="18">
        <v>8478100</v>
      </c>
      <c r="I660" s="18">
        <v>8478100</v>
      </c>
      <c r="J660" s="18">
        <v>1294900</v>
      </c>
      <c r="K660" s="19">
        <v>1294900</v>
      </c>
      <c r="L660" s="18">
        <v>100</v>
      </c>
      <c r="M660" s="73">
        <f t="shared" si="10"/>
        <v>0</v>
      </c>
    </row>
    <row r="661" spans="1:13" ht="23.25" customHeight="1" x14ac:dyDescent="0.2">
      <c r="A661" s="94"/>
      <c r="B661" s="91" t="s">
        <v>48</v>
      </c>
      <c r="C661" s="23">
        <v>10</v>
      </c>
      <c r="D661" s="22">
        <v>8</v>
      </c>
      <c r="E661" s="22">
        <v>1</v>
      </c>
      <c r="F661" s="21" t="s">
        <v>1529</v>
      </c>
      <c r="G661" s="20" t="s">
        <v>46</v>
      </c>
      <c r="H661" s="18">
        <v>8478100</v>
      </c>
      <c r="I661" s="18">
        <v>8478100</v>
      </c>
      <c r="J661" s="18">
        <v>1294900</v>
      </c>
      <c r="K661" s="19">
        <v>1294900</v>
      </c>
      <c r="L661" s="18">
        <v>100</v>
      </c>
      <c r="M661" s="73">
        <f t="shared" si="10"/>
        <v>0</v>
      </c>
    </row>
    <row r="662" spans="1:13" ht="57" customHeight="1" x14ac:dyDescent="0.2">
      <c r="A662" s="94"/>
      <c r="B662" s="102" t="s">
        <v>1528</v>
      </c>
      <c r="C662" s="29">
        <v>10</v>
      </c>
      <c r="D662" s="28">
        <v>8</v>
      </c>
      <c r="E662" s="28">
        <v>1</v>
      </c>
      <c r="F662" s="27" t="s">
        <v>1527</v>
      </c>
      <c r="G662" s="26">
        <v>0</v>
      </c>
      <c r="H662" s="24">
        <v>583300</v>
      </c>
      <c r="I662" s="24">
        <v>843800</v>
      </c>
      <c r="J662" s="24">
        <v>843800</v>
      </c>
      <c r="K662" s="25">
        <v>260432</v>
      </c>
      <c r="L662" s="24">
        <v>30.864185826025125</v>
      </c>
      <c r="M662" s="73">
        <f t="shared" si="10"/>
        <v>583368</v>
      </c>
    </row>
    <row r="663" spans="1:13" ht="34.5" customHeight="1" x14ac:dyDescent="0.2">
      <c r="A663" s="94"/>
      <c r="B663" s="91" t="s">
        <v>1526</v>
      </c>
      <c r="C663" s="23">
        <v>10</v>
      </c>
      <c r="D663" s="22">
        <v>8</v>
      </c>
      <c r="E663" s="22">
        <v>1</v>
      </c>
      <c r="F663" s="21" t="s">
        <v>1525</v>
      </c>
      <c r="G663" s="20">
        <v>0</v>
      </c>
      <c r="H663" s="18">
        <v>583300</v>
      </c>
      <c r="I663" s="18">
        <v>843800</v>
      </c>
      <c r="J663" s="18">
        <v>843800</v>
      </c>
      <c r="K663" s="19">
        <v>260432</v>
      </c>
      <c r="L663" s="18">
        <v>30.864185826025125</v>
      </c>
      <c r="M663" s="73">
        <f t="shared" si="10"/>
        <v>583368</v>
      </c>
    </row>
    <row r="664" spans="1:13" ht="23.25" customHeight="1" x14ac:dyDescent="0.2">
      <c r="A664" s="94"/>
      <c r="B664" s="91" t="s">
        <v>1524</v>
      </c>
      <c r="C664" s="23">
        <v>10</v>
      </c>
      <c r="D664" s="22">
        <v>8</v>
      </c>
      <c r="E664" s="22">
        <v>1</v>
      </c>
      <c r="F664" s="21" t="s">
        <v>1523</v>
      </c>
      <c r="G664" s="20">
        <v>0</v>
      </c>
      <c r="H664" s="18">
        <v>583300</v>
      </c>
      <c r="I664" s="18">
        <v>843800</v>
      </c>
      <c r="J664" s="18">
        <v>843800</v>
      </c>
      <c r="K664" s="19">
        <v>260432</v>
      </c>
      <c r="L664" s="18">
        <v>30.864185826025125</v>
      </c>
      <c r="M664" s="73">
        <f t="shared" si="10"/>
        <v>583368</v>
      </c>
    </row>
    <row r="665" spans="1:13" ht="23.25" customHeight="1" x14ac:dyDescent="0.2">
      <c r="A665" s="94"/>
      <c r="B665" s="91" t="s">
        <v>28</v>
      </c>
      <c r="C665" s="23">
        <v>10</v>
      </c>
      <c r="D665" s="22">
        <v>8</v>
      </c>
      <c r="E665" s="22">
        <v>1</v>
      </c>
      <c r="F665" s="21" t="s">
        <v>1523</v>
      </c>
      <c r="G665" s="20" t="s">
        <v>26</v>
      </c>
      <c r="H665" s="18">
        <v>583300</v>
      </c>
      <c r="I665" s="18">
        <v>843800</v>
      </c>
      <c r="J665" s="18">
        <v>843800</v>
      </c>
      <c r="K665" s="19">
        <v>260432</v>
      </c>
      <c r="L665" s="18">
        <v>30.864185826025125</v>
      </c>
      <c r="M665" s="73">
        <f t="shared" si="10"/>
        <v>583368</v>
      </c>
    </row>
    <row r="666" spans="1:13" ht="23.25" customHeight="1" x14ac:dyDescent="0.2">
      <c r="A666" s="94"/>
      <c r="B666" s="102" t="s">
        <v>1522</v>
      </c>
      <c r="C666" s="29">
        <v>10</v>
      </c>
      <c r="D666" s="28">
        <v>8</v>
      </c>
      <c r="E666" s="28">
        <v>1</v>
      </c>
      <c r="F666" s="27" t="s">
        <v>1521</v>
      </c>
      <c r="G666" s="26">
        <v>0</v>
      </c>
      <c r="H666" s="24">
        <v>18688700</v>
      </c>
      <c r="I666" s="24">
        <v>21851800</v>
      </c>
      <c r="J666" s="24">
        <v>13186400</v>
      </c>
      <c r="K666" s="25">
        <v>12186400</v>
      </c>
      <c r="L666" s="24">
        <v>92.416429048110174</v>
      </c>
      <c r="M666" s="73">
        <f t="shared" si="10"/>
        <v>1000000</v>
      </c>
    </row>
    <row r="667" spans="1:13" ht="34.5" customHeight="1" x14ac:dyDescent="0.2">
      <c r="A667" s="94"/>
      <c r="B667" s="91" t="s">
        <v>1520</v>
      </c>
      <c r="C667" s="23">
        <v>10</v>
      </c>
      <c r="D667" s="22">
        <v>8</v>
      </c>
      <c r="E667" s="22">
        <v>1</v>
      </c>
      <c r="F667" s="21" t="s">
        <v>1519</v>
      </c>
      <c r="G667" s="20">
        <v>0</v>
      </c>
      <c r="H667" s="18">
        <v>100000</v>
      </c>
      <c r="I667" s="18">
        <v>100000</v>
      </c>
      <c r="J667" s="18">
        <v>100000</v>
      </c>
      <c r="K667" s="19">
        <v>100000</v>
      </c>
      <c r="L667" s="18">
        <v>100</v>
      </c>
      <c r="M667" s="73">
        <f t="shared" si="10"/>
        <v>0</v>
      </c>
    </row>
    <row r="668" spans="1:13" ht="13.5" customHeight="1" x14ac:dyDescent="0.2">
      <c r="A668" s="94"/>
      <c r="B668" s="91" t="s">
        <v>1518</v>
      </c>
      <c r="C668" s="23">
        <v>10</v>
      </c>
      <c r="D668" s="22">
        <v>8</v>
      </c>
      <c r="E668" s="22">
        <v>1</v>
      </c>
      <c r="F668" s="21" t="s">
        <v>1517</v>
      </c>
      <c r="G668" s="20">
        <v>0</v>
      </c>
      <c r="H668" s="18">
        <v>100000</v>
      </c>
      <c r="I668" s="18">
        <v>100000</v>
      </c>
      <c r="J668" s="18">
        <v>100000</v>
      </c>
      <c r="K668" s="19">
        <v>100000</v>
      </c>
      <c r="L668" s="18">
        <v>100</v>
      </c>
      <c r="M668" s="73">
        <f t="shared" si="10"/>
        <v>0</v>
      </c>
    </row>
    <row r="669" spans="1:13" ht="13.5" customHeight="1" x14ac:dyDescent="0.2">
      <c r="A669" s="94"/>
      <c r="B669" s="91" t="s">
        <v>160</v>
      </c>
      <c r="C669" s="23">
        <v>10</v>
      </c>
      <c r="D669" s="22">
        <v>8</v>
      </c>
      <c r="E669" s="22">
        <v>1</v>
      </c>
      <c r="F669" s="21" t="s">
        <v>1517</v>
      </c>
      <c r="G669" s="20" t="s">
        <v>158</v>
      </c>
      <c r="H669" s="18">
        <v>100000</v>
      </c>
      <c r="I669" s="18">
        <v>100000</v>
      </c>
      <c r="J669" s="18">
        <v>100000</v>
      </c>
      <c r="K669" s="19">
        <v>100000</v>
      </c>
      <c r="L669" s="18">
        <v>100</v>
      </c>
      <c r="M669" s="73">
        <f t="shared" si="10"/>
        <v>0</v>
      </c>
    </row>
    <row r="670" spans="1:13" ht="34.5" customHeight="1" x14ac:dyDescent="0.2">
      <c r="A670" s="94"/>
      <c r="B670" s="91" t="s">
        <v>1516</v>
      </c>
      <c r="C670" s="23">
        <v>10</v>
      </c>
      <c r="D670" s="22">
        <v>8</v>
      </c>
      <c r="E670" s="22">
        <v>1</v>
      </c>
      <c r="F670" s="21" t="s">
        <v>1515</v>
      </c>
      <c r="G670" s="20">
        <v>0</v>
      </c>
      <c r="H670" s="18">
        <v>14788700</v>
      </c>
      <c r="I670" s="18">
        <v>17938700</v>
      </c>
      <c r="J670" s="18">
        <v>10554100</v>
      </c>
      <c r="K670" s="19">
        <v>9554100</v>
      </c>
      <c r="L670" s="18">
        <v>90.525009238115999</v>
      </c>
      <c r="M670" s="73">
        <f t="shared" si="10"/>
        <v>1000000</v>
      </c>
    </row>
    <row r="671" spans="1:13" ht="23.25" customHeight="1" x14ac:dyDescent="0.2">
      <c r="A671" s="94"/>
      <c r="B671" s="91" t="s">
        <v>1514</v>
      </c>
      <c r="C671" s="23">
        <v>10</v>
      </c>
      <c r="D671" s="22">
        <v>8</v>
      </c>
      <c r="E671" s="22">
        <v>1</v>
      </c>
      <c r="F671" s="21" t="s">
        <v>1513</v>
      </c>
      <c r="G671" s="20">
        <v>0</v>
      </c>
      <c r="H671" s="18">
        <v>6527800</v>
      </c>
      <c r="I671" s="18">
        <v>9677800</v>
      </c>
      <c r="J671" s="18">
        <v>6546700</v>
      </c>
      <c r="K671" s="19">
        <v>5546700</v>
      </c>
      <c r="L671" s="18">
        <v>84.725128690790783</v>
      </c>
      <c r="M671" s="73">
        <f t="shared" si="10"/>
        <v>1000000</v>
      </c>
    </row>
    <row r="672" spans="1:13" ht="23.25" customHeight="1" x14ac:dyDescent="0.2">
      <c r="A672" s="94"/>
      <c r="B672" s="91" t="s">
        <v>48</v>
      </c>
      <c r="C672" s="23">
        <v>10</v>
      </c>
      <c r="D672" s="22">
        <v>8</v>
      </c>
      <c r="E672" s="22">
        <v>1</v>
      </c>
      <c r="F672" s="21" t="s">
        <v>1513</v>
      </c>
      <c r="G672" s="20" t="s">
        <v>46</v>
      </c>
      <c r="H672" s="18">
        <v>6527800</v>
      </c>
      <c r="I672" s="18">
        <v>9677800</v>
      </c>
      <c r="J672" s="18">
        <v>6546700</v>
      </c>
      <c r="K672" s="19">
        <v>5546700</v>
      </c>
      <c r="L672" s="18">
        <v>84.725128690790783</v>
      </c>
      <c r="M672" s="73">
        <f t="shared" si="10"/>
        <v>1000000</v>
      </c>
    </row>
    <row r="673" spans="1:13" ht="23.25" customHeight="1" x14ac:dyDescent="0.2">
      <c r="A673" s="94"/>
      <c r="B673" s="91" t="s">
        <v>1512</v>
      </c>
      <c r="C673" s="23">
        <v>10</v>
      </c>
      <c r="D673" s="22">
        <v>8</v>
      </c>
      <c r="E673" s="22">
        <v>1</v>
      </c>
      <c r="F673" s="21" t="s">
        <v>1511</v>
      </c>
      <c r="G673" s="20">
        <v>0</v>
      </c>
      <c r="H673" s="18">
        <v>8260900</v>
      </c>
      <c r="I673" s="18">
        <v>8260900</v>
      </c>
      <c r="J673" s="18">
        <v>4007400</v>
      </c>
      <c r="K673" s="19">
        <v>4007400</v>
      </c>
      <c r="L673" s="18">
        <v>100</v>
      </c>
      <c r="M673" s="73">
        <f t="shared" si="10"/>
        <v>0</v>
      </c>
    </row>
    <row r="674" spans="1:13" ht="23.25" customHeight="1" x14ac:dyDescent="0.2">
      <c r="A674" s="94"/>
      <c r="B674" s="91" t="s">
        <v>48</v>
      </c>
      <c r="C674" s="23">
        <v>10</v>
      </c>
      <c r="D674" s="22">
        <v>8</v>
      </c>
      <c r="E674" s="22">
        <v>1</v>
      </c>
      <c r="F674" s="21" t="s">
        <v>1511</v>
      </c>
      <c r="G674" s="20" t="s">
        <v>46</v>
      </c>
      <c r="H674" s="18">
        <v>8260900</v>
      </c>
      <c r="I674" s="18">
        <v>8260900</v>
      </c>
      <c r="J674" s="18">
        <v>4007400</v>
      </c>
      <c r="K674" s="19">
        <v>4007400</v>
      </c>
      <c r="L674" s="18">
        <v>100</v>
      </c>
      <c r="M674" s="73">
        <f t="shared" si="10"/>
        <v>0</v>
      </c>
    </row>
    <row r="675" spans="1:13" ht="23.25" customHeight="1" x14ac:dyDescent="0.2">
      <c r="A675" s="94"/>
      <c r="B675" s="91" t="s">
        <v>1510</v>
      </c>
      <c r="C675" s="23">
        <v>10</v>
      </c>
      <c r="D675" s="22">
        <v>8</v>
      </c>
      <c r="E675" s="22">
        <v>1</v>
      </c>
      <c r="F675" s="21" t="s">
        <v>1509</v>
      </c>
      <c r="G675" s="20">
        <v>0</v>
      </c>
      <c r="H675" s="18">
        <v>3800000</v>
      </c>
      <c r="I675" s="18">
        <v>3813100</v>
      </c>
      <c r="J675" s="18">
        <v>2532300</v>
      </c>
      <c r="K675" s="19">
        <v>2532300</v>
      </c>
      <c r="L675" s="18">
        <v>100</v>
      </c>
      <c r="M675" s="73">
        <f t="shared" si="10"/>
        <v>0</v>
      </c>
    </row>
    <row r="676" spans="1:13" ht="23.25" customHeight="1" x14ac:dyDescent="0.2">
      <c r="A676" s="94"/>
      <c r="B676" s="91" t="s">
        <v>1508</v>
      </c>
      <c r="C676" s="23">
        <v>10</v>
      </c>
      <c r="D676" s="22">
        <v>8</v>
      </c>
      <c r="E676" s="22">
        <v>1</v>
      </c>
      <c r="F676" s="21" t="s">
        <v>1507</v>
      </c>
      <c r="G676" s="20">
        <v>0</v>
      </c>
      <c r="H676" s="18">
        <v>3800000</v>
      </c>
      <c r="I676" s="18">
        <v>3328000</v>
      </c>
      <c r="J676" s="18">
        <v>2532300</v>
      </c>
      <c r="K676" s="19">
        <v>2532300</v>
      </c>
      <c r="L676" s="18">
        <v>100</v>
      </c>
      <c r="M676" s="73">
        <f t="shared" si="10"/>
        <v>0</v>
      </c>
    </row>
    <row r="677" spans="1:13" ht="23.25" customHeight="1" x14ac:dyDescent="0.2">
      <c r="A677" s="94"/>
      <c r="B677" s="91" t="s">
        <v>48</v>
      </c>
      <c r="C677" s="23">
        <v>10</v>
      </c>
      <c r="D677" s="22">
        <v>8</v>
      </c>
      <c r="E677" s="22">
        <v>1</v>
      </c>
      <c r="F677" s="21" t="s">
        <v>1507</v>
      </c>
      <c r="G677" s="20" t="s">
        <v>46</v>
      </c>
      <c r="H677" s="18">
        <v>3800000</v>
      </c>
      <c r="I677" s="18">
        <v>3328000</v>
      </c>
      <c r="J677" s="18">
        <v>2532300</v>
      </c>
      <c r="K677" s="19">
        <v>2532300</v>
      </c>
      <c r="L677" s="18">
        <v>100</v>
      </c>
      <c r="M677" s="73">
        <f t="shared" si="10"/>
        <v>0</v>
      </c>
    </row>
    <row r="678" spans="1:13" ht="13.5" customHeight="1" x14ac:dyDescent="0.2">
      <c r="A678" s="94"/>
      <c r="B678" s="91" t="s">
        <v>1506</v>
      </c>
      <c r="C678" s="23">
        <v>10</v>
      </c>
      <c r="D678" s="22">
        <v>8</v>
      </c>
      <c r="E678" s="22">
        <v>1</v>
      </c>
      <c r="F678" s="21" t="s">
        <v>1505</v>
      </c>
      <c r="G678" s="20">
        <v>0</v>
      </c>
      <c r="H678" s="18">
        <v>0</v>
      </c>
      <c r="I678" s="18">
        <v>485100</v>
      </c>
      <c r="J678" s="18">
        <v>0</v>
      </c>
      <c r="K678" s="19">
        <v>0</v>
      </c>
      <c r="L678" s="18"/>
      <c r="M678" s="73">
        <f t="shared" si="10"/>
        <v>0</v>
      </c>
    </row>
    <row r="679" spans="1:13" ht="23.25" customHeight="1" x14ac:dyDescent="0.2">
      <c r="A679" s="94"/>
      <c r="B679" s="91" t="s">
        <v>48</v>
      </c>
      <c r="C679" s="23">
        <v>10</v>
      </c>
      <c r="D679" s="22">
        <v>8</v>
      </c>
      <c r="E679" s="22">
        <v>1</v>
      </c>
      <c r="F679" s="21" t="s">
        <v>1505</v>
      </c>
      <c r="G679" s="20" t="s">
        <v>46</v>
      </c>
      <c r="H679" s="18">
        <v>0</v>
      </c>
      <c r="I679" s="18">
        <v>485100</v>
      </c>
      <c r="J679" s="18">
        <v>0</v>
      </c>
      <c r="K679" s="19">
        <v>0</v>
      </c>
      <c r="L679" s="18"/>
      <c r="M679" s="73">
        <f t="shared" si="10"/>
        <v>0</v>
      </c>
    </row>
    <row r="680" spans="1:13" ht="45.75" customHeight="1" x14ac:dyDescent="0.2">
      <c r="A680" s="94"/>
      <c r="B680" s="102" t="s">
        <v>934</v>
      </c>
      <c r="C680" s="29">
        <v>10</v>
      </c>
      <c r="D680" s="28">
        <v>8</v>
      </c>
      <c r="E680" s="28">
        <v>1</v>
      </c>
      <c r="F680" s="27" t="s">
        <v>933</v>
      </c>
      <c r="G680" s="26">
        <v>0</v>
      </c>
      <c r="H680" s="24">
        <v>5135100</v>
      </c>
      <c r="I680" s="24">
        <v>16395200</v>
      </c>
      <c r="J680" s="24">
        <v>5640200</v>
      </c>
      <c r="K680" s="25">
        <v>5640200</v>
      </c>
      <c r="L680" s="24">
        <v>100</v>
      </c>
      <c r="M680" s="73">
        <f t="shared" si="10"/>
        <v>0</v>
      </c>
    </row>
    <row r="681" spans="1:13" ht="13.5" customHeight="1" x14ac:dyDescent="0.2">
      <c r="A681" s="94"/>
      <c r="B681" s="91" t="s">
        <v>1504</v>
      </c>
      <c r="C681" s="23">
        <v>10</v>
      </c>
      <c r="D681" s="22">
        <v>8</v>
      </c>
      <c r="E681" s="22">
        <v>1</v>
      </c>
      <c r="F681" s="21" t="s">
        <v>1503</v>
      </c>
      <c r="G681" s="20">
        <v>0</v>
      </c>
      <c r="H681" s="18">
        <v>5135100</v>
      </c>
      <c r="I681" s="18">
        <v>16395200</v>
      </c>
      <c r="J681" s="18">
        <v>5640200</v>
      </c>
      <c r="K681" s="19">
        <v>5640200</v>
      </c>
      <c r="L681" s="18">
        <v>100</v>
      </c>
      <c r="M681" s="73">
        <f t="shared" si="10"/>
        <v>0</v>
      </c>
    </row>
    <row r="682" spans="1:13" ht="23.25" customHeight="1" x14ac:dyDescent="0.2">
      <c r="A682" s="94"/>
      <c r="B682" s="91" t="s">
        <v>1502</v>
      </c>
      <c r="C682" s="23">
        <v>10</v>
      </c>
      <c r="D682" s="22">
        <v>8</v>
      </c>
      <c r="E682" s="22">
        <v>1</v>
      </c>
      <c r="F682" s="21" t="s">
        <v>1501</v>
      </c>
      <c r="G682" s="20">
        <v>0</v>
      </c>
      <c r="H682" s="18">
        <v>5135100</v>
      </c>
      <c r="I682" s="18">
        <v>16395200</v>
      </c>
      <c r="J682" s="18">
        <v>5640200</v>
      </c>
      <c r="K682" s="19">
        <v>5640200</v>
      </c>
      <c r="L682" s="18">
        <v>100</v>
      </c>
      <c r="M682" s="73">
        <f t="shared" si="10"/>
        <v>0</v>
      </c>
    </row>
    <row r="683" spans="1:13" ht="23.25" customHeight="1" x14ac:dyDescent="0.2">
      <c r="A683" s="94"/>
      <c r="B683" s="91" t="s">
        <v>48</v>
      </c>
      <c r="C683" s="23">
        <v>10</v>
      </c>
      <c r="D683" s="22">
        <v>8</v>
      </c>
      <c r="E683" s="22">
        <v>1</v>
      </c>
      <c r="F683" s="21" t="s">
        <v>1501</v>
      </c>
      <c r="G683" s="20" t="s">
        <v>46</v>
      </c>
      <c r="H683" s="18">
        <v>5135100</v>
      </c>
      <c r="I683" s="18">
        <v>16395200</v>
      </c>
      <c r="J683" s="18">
        <v>5640200</v>
      </c>
      <c r="K683" s="19">
        <v>5640200</v>
      </c>
      <c r="L683" s="18">
        <v>100</v>
      </c>
      <c r="M683" s="73">
        <f t="shared" si="10"/>
        <v>0</v>
      </c>
    </row>
    <row r="684" spans="1:13" ht="34.5" customHeight="1" x14ac:dyDescent="0.2">
      <c r="A684" s="94"/>
      <c r="B684" s="95" t="s">
        <v>219</v>
      </c>
      <c r="C684" s="96">
        <v>10</v>
      </c>
      <c r="D684" s="97">
        <v>8</v>
      </c>
      <c r="E684" s="97">
        <v>1</v>
      </c>
      <c r="F684" s="98" t="s">
        <v>218</v>
      </c>
      <c r="G684" s="99">
        <v>0</v>
      </c>
      <c r="H684" s="100">
        <v>2796500</v>
      </c>
      <c r="I684" s="100">
        <v>2796500</v>
      </c>
      <c r="J684" s="100">
        <v>1264200</v>
      </c>
      <c r="K684" s="101">
        <v>1264200</v>
      </c>
      <c r="L684" s="100">
        <v>100</v>
      </c>
      <c r="M684" s="73">
        <f t="shared" si="10"/>
        <v>0</v>
      </c>
    </row>
    <row r="685" spans="1:13" ht="23.25" customHeight="1" x14ac:dyDescent="0.2">
      <c r="A685" s="94"/>
      <c r="B685" s="102" t="s">
        <v>217</v>
      </c>
      <c r="C685" s="29">
        <v>10</v>
      </c>
      <c r="D685" s="28">
        <v>8</v>
      </c>
      <c r="E685" s="28">
        <v>1</v>
      </c>
      <c r="F685" s="27" t="s">
        <v>216</v>
      </c>
      <c r="G685" s="26">
        <v>0</v>
      </c>
      <c r="H685" s="24">
        <v>2796500</v>
      </c>
      <c r="I685" s="24">
        <v>2796500</v>
      </c>
      <c r="J685" s="24">
        <v>1264200</v>
      </c>
      <c r="K685" s="25">
        <v>1264200</v>
      </c>
      <c r="L685" s="24">
        <v>100</v>
      </c>
      <c r="M685" s="73">
        <f t="shared" si="10"/>
        <v>0</v>
      </c>
    </row>
    <row r="686" spans="1:13" ht="34.5" customHeight="1" x14ac:dyDescent="0.2">
      <c r="A686" s="94"/>
      <c r="B686" s="91" t="s">
        <v>440</v>
      </c>
      <c r="C686" s="23">
        <v>10</v>
      </c>
      <c r="D686" s="22">
        <v>8</v>
      </c>
      <c r="E686" s="22">
        <v>1</v>
      </c>
      <c r="F686" s="21" t="s">
        <v>439</v>
      </c>
      <c r="G686" s="20">
        <v>0</v>
      </c>
      <c r="H686" s="18">
        <v>2796500</v>
      </c>
      <c r="I686" s="18">
        <v>2796500</v>
      </c>
      <c r="J686" s="18">
        <v>1264200</v>
      </c>
      <c r="K686" s="19">
        <v>1264200</v>
      </c>
      <c r="L686" s="18">
        <v>100</v>
      </c>
      <c r="M686" s="73">
        <f t="shared" si="10"/>
        <v>0</v>
      </c>
    </row>
    <row r="687" spans="1:13" ht="34.5" customHeight="1" x14ac:dyDescent="0.2">
      <c r="A687" s="94"/>
      <c r="B687" s="91" t="s">
        <v>438</v>
      </c>
      <c r="C687" s="23">
        <v>10</v>
      </c>
      <c r="D687" s="22">
        <v>8</v>
      </c>
      <c r="E687" s="22">
        <v>1</v>
      </c>
      <c r="F687" s="21" t="s">
        <v>437</v>
      </c>
      <c r="G687" s="20">
        <v>0</v>
      </c>
      <c r="H687" s="18">
        <v>2796500</v>
      </c>
      <c r="I687" s="18">
        <v>2796500</v>
      </c>
      <c r="J687" s="18">
        <v>1264200</v>
      </c>
      <c r="K687" s="19">
        <v>1264200</v>
      </c>
      <c r="L687" s="18">
        <v>100</v>
      </c>
      <c r="M687" s="73">
        <f t="shared" si="10"/>
        <v>0</v>
      </c>
    </row>
    <row r="688" spans="1:13" ht="23.25" customHeight="1" x14ac:dyDescent="0.2">
      <c r="A688" s="94"/>
      <c r="B688" s="91" t="s">
        <v>48</v>
      </c>
      <c r="C688" s="23">
        <v>10</v>
      </c>
      <c r="D688" s="22">
        <v>8</v>
      </c>
      <c r="E688" s="22">
        <v>1</v>
      </c>
      <c r="F688" s="21" t="s">
        <v>437</v>
      </c>
      <c r="G688" s="20" t="s">
        <v>46</v>
      </c>
      <c r="H688" s="18">
        <v>2796500</v>
      </c>
      <c r="I688" s="18">
        <v>2796500</v>
      </c>
      <c r="J688" s="18">
        <v>1264200</v>
      </c>
      <c r="K688" s="19">
        <v>1264200</v>
      </c>
      <c r="L688" s="18">
        <v>100</v>
      </c>
      <c r="M688" s="73">
        <f t="shared" si="10"/>
        <v>0</v>
      </c>
    </row>
    <row r="689" spans="1:13" ht="34.5" customHeight="1" x14ac:dyDescent="0.2">
      <c r="A689" s="94"/>
      <c r="B689" s="95" t="s">
        <v>211</v>
      </c>
      <c r="C689" s="96">
        <v>10</v>
      </c>
      <c r="D689" s="97">
        <v>8</v>
      </c>
      <c r="E689" s="97">
        <v>1</v>
      </c>
      <c r="F689" s="98" t="s">
        <v>210</v>
      </c>
      <c r="G689" s="99">
        <v>0</v>
      </c>
      <c r="H689" s="100">
        <v>0</v>
      </c>
      <c r="I689" s="100">
        <v>1001300</v>
      </c>
      <c r="J689" s="100">
        <v>114000</v>
      </c>
      <c r="K689" s="101">
        <v>114000</v>
      </c>
      <c r="L689" s="100">
        <v>100</v>
      </c>
      <c r="M689" s="73">
        <f t="shared" si="10"/>
        <v>0</v>
      </c>
    </row>
    <row r="690" spans="1:13" ht="23.25" customHeight="1" x14ac:dyDescent="0.2">
      <c r="A690" s="94"/>
      <c r="B690" s="102" t="s">
        <v>209</v>
      </c>
      <c r="C690" s="29">
        <v>10</v>
      </c>
      <c r="D690" s="28">
        <v>8</v>
      </c>
      <c r="E690" s="28">
        <v>1</v>
      </c>
      <c r="F690" s="27" t="s">
        <v>208</v>
      </c>
      <c r="G690" s="26">
        <v>0</v>
      </c>
      <c r="H690" s="24">
        <v>0</v>
      </c>
      <c r="I690" s="24">
        <v>1001300</v>
      </c>
      <c r="J690" s="24">
        <v>114000</v>
      </c>
      <c r="K690" s="25">
        <v>114000</v>
      </c>
      <c r="L690" s="24">
        <v>100</v>
      </c>
      <c r="M690" s="73">
        <f t="shared" si="10"/>
        <v>0</v>
      </c>
    </row>
    <row r="691" spans="1:13" ht="34.5" customHeight="1" x14ac:dyDescent="0.2">
      <c r="A691" s="94"/>
      <c r="B691" s="91" t="s">
        <v>207</v>
      </c>
      <c r="C691" s="23">
        <v>10</v>
      </c>
      <c r="D691" s="22">
        <v>8</v>
      </c>
      <c r="E691" s="22">
        <v>1</v>
      </c>
      <c r="F691" s="21" t="s">
        <v>206</v>
      </c>
      <c r="G691" s="20">
        <v>0</v>
      </c>
      <c r="H691" s="18">
        <v>0</v>
      </c>
      <c r="I691" s="18">
        <v>1001300</v>
      </c>
      <c r="J691" s="18">
        <v>114000</v>
      </c>
      <c r="K691" s="19">
        <v>114000</v>
      </c>
      <c r="L691" s="18">
        <v>100</v>
      </c>
      <c r="M691" s="73">
        <f t="shared" si="10"/>
        <v>0</v>
      </c>
    </row>
    <row r="692" spans="1:13" ht="45.75" customHeight="1" x14ac:dyDescent="0.2">
      <c r="A692" s="94"/>
      <c r="B692" s="91" t="s">
        <v>205</v>
      </c>
      <c r="C692" s="23">
        <v>10</v>
      </c>
      <c r="D692" s="22">
        <v>8</v>
      </c>
      <c r="E692" s="22">
        <v>1</v>
      </c>
      <c r="F692" s="21" t="s">
        <v>204</v>
      </c>
      <c r="G692" s="20">
        <v>0</v>
      </c>
      <c r="H692" s="18">
        <v>0</v>
      </c>
      <c r="I692" s="18">
        <v>1001300</v>
      </c>
      <c r="J692" s="18">
        <v>114000</v>
      </c>
      <c r="K692" s="19">
        <v>114000</v>
      </c>
      <c r="L692" s="18">
        <v>100</v>
      </c>
      <c r="M692" s="73">
        <f t="shared" si="10"/>
        <v>0</v>
      </c>
    </row>
    <row r="693" spans="1:13" ht="23.25" customHeight="1" x14ac:dyDescent="0.2">
      <c r="A693" s="94"/>
      <c r="B693" s="91" t="s">
        <v>48</v>
      </c>
      <c r="C693" s="23">
        <v>10</v>
      </c>
      <c r="D693" s="22">
        <v>8</v>
      </c>
      <c r="E693" s="22">
        <v>1</v>
      </c>
      <c r="F693" s="21" t="s">
        <v>204</v>
      </c>
      <c r="G693" s="20" t="s">
        <v>46</v>
      </c>
      <c r="H693" s="18">
        <v>0</v>
      </c>
      <c r="I693" s="18">
        <v>1001300</v>
      </c>
      <c r="J693" s="18">
        <v>114000</v>
      </c>
      <c r="K693" s="19">
        <v>114000</v>
      </c>
      <c r="L693" s="18">
        <v>100</v>
      </c>
      <c r="M693" s="73">
        <f t="shared" si="10"/>
        <v>0</v>
      </c>
    </row>
    <row r="694" spans="1:13" ht="23.25" customHeight="1" x14ac:dyDescent="0.2">
      <c r="A694" s="94"/>
      <c r="B694" s="91" t="s">
        <v>937</v>
      </c>
      <c r="C694" s="23">
        <v>10</v>
      </c>
      <c r="D694" s="22">
        <v>8</v>
      </c>
      <c r="E694" s="22">
        <v>4</v>
      </c>
      <c r="F694" s="21">
        <v>0</v>
      </c>
      <c r="G694" s="20">
        <v>0</v>
      </c>
      <c r="H694" s="18">
        <v>1074300</v>
      </c>
      <c r="I694" s="18">
        <v>626400</v>
      </c>
      <c r="J694" s="18">
        <v>526751.1</v>
      </c>
      <c r="K694" s="19">
        <v>520209.18</v>
      </c>
      <c r="L694" s="18">
        <v>98.758062394174402</v>
      </c>
      <c r="M694" s="73">
        <f t="shared" si="10"/>
        <v>6541.9199999999837</v>
      </c>
    </row>
    <row r="695" spans="1:13" ht="34.5" customHeight="1" x14ac:dyDescent="0.2">
      <c r="A695" s="94"/>
      <c r="B695" s="95" t="s">
        <v>936</v>
      </c>
      <c r="C695" s="96">
        <v>10</v>
      </c>
      <c r="D695" s="97">
        <v>8</v>
      </c>
      <c r="E695" s="97">
        <v>4</v>
      </c>
      <c r="F695" s="98" t="s">
        <v>935</v>
      </c>
      <c r="G695" s="99">
        <v>0</v>
      </c>
      <c r="H695" s="100">
        <v>1074300</v>
      </c>
      <c r="I695" s="100">
        <v>626400</v>
      </c>
      <c r="J695" s="100">
        <v>526751.1</v>
      </c>
      <c r="K695" s="101">
        <v>520209.18</v>
      </c>
      <c r="L695" s="100">
        <v>98.758062394174402</v>
      </c>
      <c r="M695" s="73">
        <f t="shared" si="10"/>
        <v>6541.9199999999837</v>
      </c>
    </row>
    <row r="696" spans="1:13" ht="13.5" customHeight="1" x14ac:dyDescent="0.2">
      <c r="A696" s="94"/>
      <c r="B696" s="102" t="s">
        <v>80</v>
      </c>
      <c r="C696" s="29">
        <v>10</v>
      </c>
      <c r="D696" s="28">
        <v>8</v>
      </c>
      <c r="E696" s="28">
        <v>4</v>
      </c>
      <c r="F696" s="27" t="s">
        <v>1500</v>
      </c>
      <c r="G696" s="26">
        <v>0</v>
      </c>
      <c r="H696" s="24">
        <v>1074300</v>
      </c>
      <c r="I696" s="24">
        <v>626400</v>
      </c>
      <c r="J696" s="24">
        <v>526751.1</v>
      </c>
      <c r="K696" s="25">
        <v>520209.18</v>
      </c>
      <c r="L696" s="24">
        <v>98.758062394174402</v>
      </c>
      <c r="M696" s="73">
        <f t="shared" si="10"/>
        <v>6541.9199999999837</v>
      </c>
    </row>
    <row r="697" spans="1:13" ht="90.75" customHeight="1" x14ac:dyDescent="0.2">
      <c r="A697" s="94"/>
      <c r="B697" s="91" t="s">
        <v>1499</v>
      </c>
      <c r="C697" s="23">
        <v>10</v>
      </c>
      <c r="D697" s="22">
        <v>8</v>
      </c>
      <c r="E697" s="22">
        <v>4</v>
      </c>
      <c r="F697" s="21" t="s">
        <v>1498</v>
      </c>
      <c r="G697" s="20">
        <v>0</v>
      </c>
      <c r="H697" s="18">
        <v>1074300</v>
      </c>
      <c r="I697" s="18">
        <v>626400</v>
      </c>
      <c r="J697" s="18">
        <v>526751.1</v>
      </c>
      <c r="K697" s="19">
        <v>520209.18</v>
      </c>
      <c r="L697" s="18">
        <v>98.758062394174402</v>
      </c>
      <c r="M697" s="73">
        <f t="shared" si="10"/>
        <v>6541.9199999999837</v>
      </c>
    </row>
    <row r="698" spans="1:13" ht="57" customHeight="1" x14ac:dyDescent="0.2">
      <c r="A698" s="94"/>
      <c r="B698" s="91" t="s">
        <v>59</v>
      </c>
      <c r="C698" s="23">
        <v>10</v>
      </c>
      <c r="D698" s="22">
        <v>8</v>
      </c>
      <c r="E698" s="22">
        <v>4</v>
      </c>
      <c r="F698" s="21" t="s">
        <v>1498</v>
      </c>
      <c r="G698" s="20" t="s">
        <v>57</v>
      </c>
      <c r="H698" s="18">
        <v>1074300</v>
      </c>
      <c r="I698" s="18">
        <v>626400</v>
      </c>
      <c r="J698" s="18">
        <v>526751.1</v>
      </c>
      <c r="K698" s="19">
        <v>520209.18</v>
      </c>
      <c r="L698" s="18">
        <v>98.758062394174402</v>
      </c>
      <c r="M698" s="73">
        <f t="shared" si="10"/>
        <v>6541.9199999999837</v>
      </c>
    </row>
    <row r="699" spans="1:13" ht="13.5" customHeight="1" x14ac:dyDescent="0.2">
      <c r="A699" s="94"/>
      <c r="B699" s="91" t="s">
        <v>25</v>
      </c>
      <c r="C699" s="23">
        <v>10</v>
      </c>
      <c r="D699" s="22">
        <v>10</v>
      </c>
      <c r="E699" s="22">
        <v>0</v>
      </c>
      <c r="F699" s="21">
        <v>0</v>
      </c>
      <c r="G699" s="20">
        <v>0</v>
      </c>
      <c r="H699" s="18">
        <v>5341500</v>
      </c>
      <c r="I699" s="18">
        <v>5341500</v>
      </c>
      <c r="J699" s="18">
        <v>2121000</v>
      </c>
      <c r="K699" s="19">
        <v>1434388.53</v>
      </c>
      <c r="L699" s="18">
        <v>67.627936350777929</v>
      </c>
      <c r="M699" s="73">
        <f t="shared" si="10"/>
        <v>686611.47</v>
      </c>
    </row>
    <row r="700" spans="1:13" ht="13.5" customHeight="1" x14ac:dyDescent="0.2">
      <c r="A700" s="94"/>
      <c r="B700" s="91" t="s">
        <v>24</v>
      </c>
      <c r="C700" s="23">
        <v>10</v>
      </c>
      <c r="D700" s="22">
        <v>10</v>
      </c>
      <c r="E700" s="22">
        <v>3</v>
      </c>
      <c r="F700" s="21">
        <v>0</v>
      </c>
      <c r="G700" s="20">
        <v>0</v>
      </c>
      <c r="H700" s="18">
        <v>1100000</v>
      </c>
      <c r="I700" s="18">
        <v>1100000</v>
      </c>
      <c r="J700" s="18">
        <v>0</v>
      </c>
      <c r="K700" s="19">
        <v>0</v>
      </c>
      <c r="L700" s="18"/>
      <c r="M700" s="73">
        <f t="shared" si="10"/>
        <v>0</v>
      </c>
    </row>
    <row r="701" spans="1:13" ht="34.5" customHeight="1" x14ac:dyDescent="0.2">
      <c r="A701" s="94"/>
      <c r="B701" s="95" t="s">
        <v>946</v>
      </c>
      <c r="C701" s="96">
        <v>10</v>
      </c>
      <c r="D701" s="97">
        <v>10</v>
      </c>
      <c r="E701" s="97">
        <v>3</v>
      </c>
      <c r="F701" s="98" t="s">
        <v>945</v>
      </c>
      <c r="G701" s="99">
        <v>0</v>
      </c>
      <c r="H701" s="100">
        <v>1100000</v>
      </c>
      <c r="I701" s="100">
        <v>1100000</v>
      </c>
      <c r="J701" s="100">
        <v>0</v>
      </c>
      <c r="K701" s="101">
        <v>0</v>
      </c>
      <c r="L701" s="100"/>
      <c r="M701" s="73">
        <f t="shared" si="10"/>
        <v>0</v>
      </c>
    </row>
    <row r="702" spans="1:13" ht="34.5" customHeight="1" x14ac:dyDescent="0.2">
      <c r="A702" s="94"/>
      <c r="B702" s="102" t="s">
        <v>1493</v>
      </c>
      <c r="C702" s="29">
        <v>10</v>
      </c>
      <c r="D702" s="28">
        <v>10</v>
      </c>
      <c r="E702" s="28">
        <v>3</v>
      </c>
      <c r="F702" s="27" t="s">
        <v>1492</v>
      </c>
      <c r="G702" s="26">
        <v>0</v>
      </c>
      <c r="H702" s="24">
        <v>1100000</v>
      </c>
      <c r="I702" s="24">
        <v>1100000</v>
      </c>
      <c r="J702" s="24">
        <v>0</v>
      </c>
      <c r="K702" s="25">
        <v>0</v>
      </c>
      <c r="L702" s="24"/>
      <c r="M702" s="73">
        <f t="shared" si="10"/>
        <v>0</v>
      </c>
    </row>
    <row r="703" spans="1:13" ht="57" customHeight="1" x14ac:dyDescent="0.2">
      <c r="A703" s="94"/>
      <c r="B703" s="91" t="s">
        <v>1497</v>
      </c>
      <c r="C703" s="23">
        <v>10</v>
      </c>
      <c r="D703" s="22">
        <v>10</v>
      </c>
      <c r="E703" s="22">
        <v>3</v>
      </c>
      <c r="F703" s="21" t="s">
        <v>1496</v>
      </c>
      <c r="G703" s="20">
        <v>0</v>
      </c>
      <c r="H703" s="18">
        <v>1100000</v>
      </c>
      <c r="I703" s="18">
        <v>1100000</v>
      </c>
      <c r="J703" s="18">
        <v>0</v>
      </c>
      <c r="K703" s="19">
        <v>0</v>
      </c>
      <c r="L703" s="18"/>
      <c r="M703" s="73">
        <f t="shared" si="10"/>
        <v>0</v>
      </c>
    </row>
    <row r="704" spans="1:13" ht="34.5" customHeight="1" x14ac:dyDescent="0.2">
      <c r="A704" s="94"/>
      <c r="B704" s="91" t="s">
        <v>1495</v>
      </c>
      <c r="C704" s="23">
        <v>10</v>
      </c>
      <c r="D704" s="22">
        <v>10</v>
      </c>
      <c r="E704" s="22">
        <v>3</v>
      </c>
      <c r="F704" s="21" t="s">
        <v>1494</v>
      </c>
      <c r="G704" s="20">
        <v>0</v>
      </c>
      <c r="H704" s="18">
        <v>1100000</v>
      </c>
      <c r="I704" s="18">
        <v>1100000</v>
      </c>
      <c r="J704" s="18">
        <v>0</v>
      </c>
      <c r="K704" s="19">
        <v>0</v>
      </c>
      <c r="L704" s="18"/>
      <c r="M704" s="73">
        <f t="shared" si="10"/>
        <v>0</v>
      </c>
    </row>
    <row r="705" spans="1:13" ht="13.5" customHeight="1" x14ac:dyDescent="0.2">
      <c r="A705" s="94"/>
      <c r="B705" s="91" t="s">
        <v>160</v>
      </c>
      <c r="C705" s="23">
        <v>10</v>
      </c>
      <c r="D705" s="22">
        <v>10</v>
      </c>
      <c r="E705" s="22">
        <v>3</v>
      </c>
      <c r="F705" s="21" t="s">
        <v>1494</v>
      </c>
      <c r="G705" s="20" t="s">
        <v>158</v>
      </c>
      <c r="H705" s="18">
        <v>1100000</v>
      </c>
      <c r="I705" s="18">
        <v>1100000</v>
      </c>
      <c r="J705" s="18">
        <v>0</v>
      </c>
      <c r="K705" s="19">
        <v>0</v>
      </c>
      <c r="L705" s="18"/>
      <c r="M705" s="73">
        <f t="shared" si="10"/>
        <v>0</v>
      </c>
    </row>
    <row r="706" spans="1:13" ht="13.5" customHeight="1" x14ac:dyDescent="0.2">
      <c r="A706" s="94"/>
      <c r="B706" s="91" t="s">
        <v>355</v>
      </c>
      <c r="C706" s="23">
        <v>10</v>
      </c>
      <c r="D706" s="22">
        <v>10</v>
      </c>
      <c r="E706" s="22">
        <v>4</v>
      </c>
      <c r="F706" s="21">
        <v>0</v>
      </c>
      <c r="G706" s="20">
        <v>0</v>
      </c>
      <c r="H706" s="18">
        <v>4241500</v>
      </c>
      <c r="I706" s="18">
        <v>4241500</v>
      </c>
      <c r="J706" s="18">
        <v>2121000</v>
      </c>
      <c r="K706" s="19">
        <v>1434388.53</v>
      </c>
      <c r="L706" s="18">
        <v>67.627936350777929</v>
      </c>
      <c r="M706" s="73">
        <f t="shared" si="10"/>
        <v>686611.47</v>
      </c>
    </row>
    <row r="707" spans="1:13" ht="34.5" customHeight="1" x14ac:dyDescent="0.2">
      <c r="A707" s="94"/>
      <c r="B707" s="95" t="s">
        <v>946</v>
      </c>
      <c r="C707" s="96">
        <v>10</v>
      </c>
      <c r="D707" s="97">
        <v>10</v>
      </c>
      <c r="E707" s="97">
        <v>4</v>
      </c>
      <c r="F707" s="98" t="s">
        <v>945</v>
      </c>
      <c r="G707" s="99">
        <v>0</v>
      </c>
      <c r="H707" s="100">
        <v>4241500</v>
      </c>
      <c r="I707" s="100">
        <v>4241500</v>
      </c>
      <c r="J707" s="100">
        <v>2121000</v>
      </c>
      <c r="K707" s="101">
        <v>1434388.53</v>
      </c>
      <c r="L707" s="100">
        <v>67.627936350777929</v>
      </c>
      <c r="M707" s="73">
        <f t="shared" si="10"/>
        <v>686611.47</v>
      </c>
    </row>
    <row r="708" spans="1:13" ht="34.5" customHeight="1" x14ac:dyDescent="0.2">
      <c r="A708" s="94"/>
      <c r="B708" s="102" t="s">
        <v>1493</v>
      </c>
      <c r="C708" s="29">
        <v>10</v>
      </c>
      <c r="D708" s="28">
        <v>10</v>
      </c>
      <c r="E708" s="28">
        <v>4</v>
      </c>
      <c r="F708" s="27" t="s">
        <v>1492</v>
      </c>
      <c r="G708" s="26">
        <v>0</v>
      </c>
      <c r="H708" s="24">
        <v>4241500</v>
      </c>
      <c r="I708" s="24">
        <v>4241500</v>
      </c>
      <c r="J708" s="24">
        <v>2121000</v>
      </c>
      <c r="K708" s="25">
        <v>1434388.53</v>
      </c>
      <c r="L708" s="24">
        <v>67.627936350777929</v>
      </c>
      <c r="M708" s="73">
        <f t="shared" si="10"/>
        <v>686611.47</v>
      </c>
    </row>
    <row r="709" spans="1:13" ht="45.75" customHeight="1" x14ac:dyDescent="0.2">
      <c r="A709" s="94"/>
      <c r="B709" s="91" t="s">
        <v>1491</v>
      </c>
      <c r="C709" s="23">
        <v>10</v>
      </c>
      <c r="D709" s="22">
        <v>10</v>
      </c>
      <c r="E709" s="22">
        <v>4</v>
      </c>
      <c r="F709" s="21" t="s">
        <v>1490</v>
      </c>
      <c r="G709" s="20">
        <v>0</v>
      </c>
      <c r="H709" s="18">
        <v>4241500</v>
      </c>
      <c r="I709" s="18">
        <v>4241500</v>
      </c>
      <c r="J709" s="18">
        <v>2121000</v>
      </c>
      <c r="K709" s="19">
        <v>1434388.53</v>
      </c>
      <c r="L709" s="18">
        <v>67.627936350777929</v>
      </c>
      <c r="M709" s="73">
        <f t="shared" si="10"/>
        <v>686611.47</v>
      </c>
    </row>
    <row r="710" spans="1:13" ht="68.25" customHeight="1" x14ac:dyDescent="0.2">
      <c r="A710" s="94"/>
      <c r="B710" s="91" t="s">
        <v>1489</v>
      </c>
      <c r="C710" s="23">
        <v>10</v>
      </c>
      <c r="D710" s="22">
        <v>10</v>
      </c>
      <c r="E710" s="22">
        <v>4</v>
      </c>
      <c r="F710" s="21" t="s">
        <v>1488</v>
      </c>
      <c r="G710" s="20">
        <v>0</v>
      </c>
      <c r="H710" s="18">
        <v>4241500</v>
      </c>
      <c r="I710" s="18">
        <v>4241500</v>
      </c>
      <c r="J710" s="18">
        <v>2121000</v>
      </c>
      <c r="K710" s="19">
        <v>1434388.53</v>
      </c>
      <c r="L710" s="18">
        <v>67.627936350777929</v>
      </c>
      <c r="M710" s="73">
        <f t="shared" si="10"/>
        <v>686611.47</v>
      </c>
    </row>
    <row r="711" spans="1:13" ht="13.5" customHeight="1" x14ac:dyDescent="0.2">
      <c r="A711" s="94"/>
      <c r="B711" s="91" t="s">
        <v>160</v>
      </c>
      <c r="C711" s="23">
        <v>10</v>
      </c>
      <c r="D711" s="22">
        <v>10</v>
      </c>
      <c r="E711" s="22">
        <v>4</v>
      </c>
      <c r="F711" s="21" t="s">
        <v>1488</v>
      </c>
      <c r="G711" s="20" t="s">
        <v>158</v>
      </c>
      <c r="H711" s="18">
        <v>4241500</v>
      </c>
      <c r="I711" s="18">
        <v>4241500</v>
      </c>
      <c r="J711" s="18">
        <v>2121000</v>
      </c>
      <c r="K711" s="19">
        <v>1434388.53</v>
      </c>
      <c r="L711" s="18">
        <v>67.627936350777929</v>
      </c>
      <c r="M711" s="73">
        <f t="shared" ref="M711:M774" si="11">J711-K711</f>
        <v>686611.47</v>
      </c>
    </row>
    <row r="712" spans="1:13" ht="13.5" customHeight="1" x14ac:dyDescent="0.2">
      <c r="A712" s="94"/>
      <c r="B712" s="91" t="s">
        <v>1487</v>
      </c>
      <c r="C712" s="23">
        <v>10</v>
      </c>
      <c r="D712" s="22">
        <v>11</v>
      </c>
      <c r="E712" s="22">
        <v>0</v>
      </c>
      <c r="F712" s="21">
        <v>0</v>
      </c>
      <c r="G712" s="20">
        <v>0</v>
      </c>
      <c r="H712" s="18">
        <v>246153240</v>
      </c>
      <c r="I712" s="18">
        <v>266034940</v>
      </c>
      <c r="J712" s="18">
        <v>156354540</v>
      </c>
      <c r="K712" s="19">
        <v>156314540</v>
      </c>
      <c r="L712" s="18">
        <v>99.974417116381787</v>
      </c>
      <c r="M712" s="73">
        <f t="shared" si="11"/>
        <v>40000</v>
      </c>
    </row>
    <row r="713" spans="1:13" ht="13.5" customHeight="1" x14ac:dyDescent="0.2">
      <c r="A713" s="94"/>
      <c r="B713" s="91" t="s">
        <v>1486</v>
      </c>
      <c r="C713" s="23">
        <v>10</v>
      </c>
      <c r="D713" s="22">
        <v>11</v>
      </c>
      <c r="E713" s="22">
        <v>2</v>
      </c>
      <c r="F713" s="21">
        <v>0</v>
      </c>
      <c r="G713" s="20">
        <v>0</v>
      </c>
      <c r="H713" s="18">
        <v>159959500</v>
      </c>
      <c r="I713" s="18">
        <v>179841200</v>
      </c>
      <c r="J713" s="18">
        <v>106512600</v>
      </c>
      <c r="K713" s="19">
        <v>106512600</v>
      </c>
      <c r="L713" s="18">
        <v>100</v>
      </c>
      <c r="M713" s="73">
        <f t="shared" si="11"/>
        <v>0</v>
      </c>
    </row>
    <row r="714" spans="1:13" ht="57" customHeight="1" x14ac:dyDescent="0.2">
      <c r="A714" s="94"/>
      <c r="B714" s="95" t="s">
        <v>354</v>
      </c>
      <c r="C714" s="96">
        <v>10</v>
      </c>
      <c r="D714" s="97">
        <v>11</v>
      </c>
      <c r="E714" s="97">
        <v>2</v>
      </c>
      <c r="F714" s="98" t="s">
        <v>353</v>
      </c>
      <c r="G714" s="99">
        <v>0</v>
      </c>
      <c r="H714" s="100">
        <v>0</v>
      </c>
      <c r="I714" s="100">
        <v>1164000</v>
      </c>
      <c r="J714" s="100">
        <v>1164000</v>
      </c>
      <c r="K714" s="101">
        <v>1164000</v>
      </c>
      <c r="L714" s="100">
        <v>100</v>
      </c>
      <c r="M714" s="73">
        <f t="shared" si="11"/>
        <v>0</v>
      </c>
    </row>
    <row r="715" spans="1:13" ht="23.25" customHeight="1" x14ac:dyDescent="0.2">
      <c r="A715" s="94"/>
      <c r="B715" s="102" t="s">
        <v>1485</v>
      </c>
      <c r="C715" s="29">
        <v>10</v>
      </c>
      <c r="D715" s="28">
        <v>11</v>
      </c>
      <c r="E715" s="28">
        <v>2</v>
      </c>
      <c r="F715" s="27" t="s">
        <v>1484</v>
      </c>
      <c r="G715" s="26">
        <v>0</v>
      </c>
      <c r="H715" s="24">
        <v>0</v>
      </c>
      <c r="I715" s="24">
        <v>1164000</v>
      </c>
      <c r="J715" s="24">
        <v>1164000</v>
      </c>
      <c r="K715" s="25">
        <v>1164000</v>
      </c>
      <c r="L715" s="24">
        <v>100</v>
      </c>
      <c r="M715" s="73">
        <f t="shared" si="11"/>
        <v>0</v>
      </c>
    </row>
    <row r="716" spans="1:13" ht="45.75" customHeight="1" x14ac:dyDescent="0.2">
      <c r="A716" s="94"/>
      <c r="B716" s="91" t="s">
        <v>1483</v>
      </c>
      <c r="C716" s="23">
        <v>10</v>
      </c>
      <c r="D716" s="22">
        <v>11</v>
      </c>
      <c r="E716" s="22">
        <v>2</v>
      </c>
      <c r="F716" s="21" t="s">
        <v>1482</v>
      </c>
      <c r="G716" s="20">
        <v>0</v>
      </c>
      <c r="H716" s="18">
        <v>0</v>
      </c>
      <c r="I716" s="18">
        <v>1164000</v>
      </c>
      <c r="J716" s="18">
        <v>1164000</v>
      </c>
      <c r="K716" s="19">
        <v>1164000</v>
      </c>
      <c r="L716" s="18">
        <v>100</v>
      </c>
      <c r="M716" s="73">
        <f t="shared" si="11"/>
        <v>0</v>
      </c>
    </row>
    <row r="717" spans="1:13" ht="45.75" customHeight="1" x14ac:dyDescent="0.2">
      <c r="A717" s="94"/>
      <c r="B717" s="91" t="s">
        <v>1481</v>
      </c>
      <c r="C717" s="23">
        <v>10</v>
      </c>
      <c r="D717" s="22">
        <v>11</v>
      </c>
      <c r="E717" s="22">
        <v>2</v>
      </c>
      <c r="F717" s="21" t="s">
        <v>1480</v>
      </c>
      <c r="G717" s="20">
        <v>0</v>
      </c>
      <c r="H717" s="18">
        <v>0</v>
      </c>
      <c r="I717" s="18">
        <v>1164000</v>
      </c>
      <c r="J717" s="18">
        <v>1164000</v>
      </c>
      <c r="K717" s="19">
        <v>1164000</v>
      </c>
      <c r="L717" s="18">
        <v>100</v>
      </c>
      <c r="M717" s="73">
        <f t="shared" si="11"/>
        <v>0</v>
      </c>
    </row>
    <row r="718" spans="1:13" ht="23.25" customHeight="1" x14ac:dyDescent="0.2">
      <c r="A718" s="94"/>
      <c r="B718" s="91" t="s">
        <v>48</v>
      </c>
      <c r="C718" s="23">
        <v>10</v>
      </c>
      <c r="D718" s="22">
        <v>11</v>
      </c>
      <c r="E718" s="22">
        <v>2</v>
      </c>
      <c r="F718" s="21" t="s">
        <v>1480</v>
      </c>
      <c r="G718" s="20" t="s">
        <v>46</v>
      </c>
      <c r="H718" s="18">
        <v>0</v>
      </c>
      <c r="I718" s="18">
        <v>1164000</v>
      </c>
      <c r="J718" s="18">
        <v>1164000</v>
      </c>
      <c r="K718" s="19">
        <v>1164000</v>
      </c>
      <c r="L718" s="18">
        <v>100</v>
      </c>
      <c r="M718" s="73">
        <f t="shared" si="11"/>
        <v>0</v>
      </c>
    </row>
    <row r="719" spans="1:13" ht="34.5" customHeight="1" x14ac:dyDescent="0.2">
      <c r="A719" s="94"/>
      <c r="B719" s="95" t="s">
        <v>219</v>
      </c>
      <c r="C719" s="96">
        <v>10</v>
      </c>
      <c r="D719" s="97">
        <v>11</v>
      </c>
      <c r="E719" s="97">
        <v>2</v>
      </c>
      <c r="F719" s="98" t="s">
        <v>218</v>
      </c>
      <c r="G719" s="99">
        <v>0</v>
      </c>
      <c r="H719" s="100">
        <v>380200</v>
      </c>
      <c r="I719" s="100">
        <v>380200</v>
      </c>
      <c r="J719" s="100">
        <v>190100</v>
      </c>
      <c r="K719" s="101">
        <v>190100</v>
      </c>
      <c r="L719" s="100">
        <v>100</v>
      </c>
      <c r="M719" s="73">
        <f t="shared" si="11"/>
        <v>0</v>
      </c>
    </row>
    <row r="720" spans="1:13" ht="23.25" customHeight="1" x14ac:dyDescent="0.2">
      <c r="A720" s="94"/>
      <c r="B720" s="102" t="s">
        <v>217</v>
      </c>
      <c r="C720" s="29">
        <v>10</v>
      </c>
      <c r="D720" s="28">
        <v>11</v>
      </c>
      <c r="E720" s="28">
        <v>2</v>
      </c>
      <c r="F720" s="27" t="s">
        <v>216</v>
      </c>
      <c r="G720" s="26">
        <v>0</v>
      </c>
      <c r="H720" s="24">
        <v>380200</v>
      </c>
      <c r="I720" s="24">
        <v>380200</v>
      </c>
      <c r="J720" s="24">
        <v>190100</v>
      </c>
      <c r="K720" s="25">
        <v>190100</v>
      </c>
      <c r="L720" s="24">
        <v>100</v>
      </c>
      <c r="M720" s="73">
        <f t="shared" si="11"/>
        <v>0</v>
      </c>
    </row>
    <row r="721" spans="1:13" ht="34.5" customHeight="1" x14ac:dyDescent="0.2">
      <c r="A721" s="94"/>
      <c r="B721" s="91" t="s">
        <v>440</v>
      </c>
      <c r="C721" s="23">
        <v>10</v>
      </c>
      <c r="D721" s="22">
        <v>11</v>
      </c>
      <c r="E721" s="22">
        <v>2</v>
      </c>
      <c r="F721" s="21" t="s">
        <v>439</v>
      </c>
      <c r="G721" s="20">
        <v>0</v>
      </c>
      <c r="H721" s="18">
        <v>380200</v>
      </c>
      <c r="I721" s="18">
        <v>380200</v>
      </c>
      <c r="J721" s="18">
        <v>190100</v>
      </c>
      <c r="K721" s="19">
        <v>190100</v>
      </c>
      <c r="L721" s="18">
        <v>100</v>
      </c>
      <c r="M721" s="73">
        <f t="shared" si="11"/>
        <v>0</v>
      </c>
    </row>
    <row r="722" spans="1:13" ht="34.5" customHeight="1" x14ac:dyDescent="0.2">
      <c r="A722" s="94"/>
      <c r="B722" s="91" t="s">
        <v>438</v>
      </c>
      <c r="C722" s="23">
        <v>10</v>
      </c>
      <c r="D722" s="22">
        <v>11</v>
      </c>
      <c r="E722" s="22">
        <v>2</v>
      </c>
      <c r="F722" s="21" t="s">
        <v>437</v>
      </c>
      <c r="G722" s="20">
        <v>0</v>
      </c>
      <c r="H722" s="18">
        <v>380200</v>
      </c>
      <c r="I722" s="18">
        <v>380200</v>
      </c>
      <c r="J722" s="18">
        <v>190100</v>
      </c>
      <c r="K722" s="19">
        <v>190100</v>
      </c>
      <c r="L722" s="18">
        <v>100</v>
      </c>
      <c r="M722" s="73">
        <f t="shared" si="11"/>
        <v>0</v>
      </c>
    </row>
    <row r="723" spans="1:13" ht="23.25" customHeight="1" x14ac:dyDescent="0.2">
      <c r="A723" s="94"/>
      <c r="B723" s="91" t="s">
        <v>48</v>
      </c>
      <c r="C723" s="23">
        <v>10</v>
      </c>
      <c r="D723" s="22">
        <v>11</v>
      </c>
      <c r="E723" s="22">
        <v>2</v>
      </c>
      <c r="F723" s="21" t="s">
        <v>437</v>
      </c>
      <c r="G723" s="20" t="s">
        <v>46</v>
      </c>
      <c r="H723" s="18">
        <v>380200</v>
      </c>
      <c r="I723" s="18">
        <v>380200</v>
      </c>
      <c r="J723" s="18">
        <v>190100</v>
      </c>
      <c r="K723" s="19">
        <v>190100</v>
      </c>
      <c r="L723" s="18">
        <v>100</v>
      </c>
      <c r="M723" s="73">
        <f t="shared" si="11"/>
        <v>0</v>
      </c>
    </row>
    <row r="724" spans="1:13" ht="45.75" customHeight="1" x14ac:dyDescent="0.2">
      <c r="A724" s="94"/>
      <c r="B724" s="95" t="s">
        <v>1466</v>
      </c>
      <c r="C724" s="96">
        <v>10</v>
      </c>
      <c r="D724" s="97">
        <v>11</v>
      </c>
      <c r="E724" s="97">
        <v>2</v>
      </c>
      <c r="F724" s="98" t="s">
        <v>1465</v>
      </c>
      <c r="G724" s="99">
        <v>0</v>
      </c>
      <c r="H724" s="100">
        <v>159579300</v>
      </c>
      <c r="I724" s="100">
        <v>178297000</v>
      </c>
      <c r="J724" s="100">
        <v>105158500</v>
      </c>
      <c r="K724" s="101">
        <v>105158500</v>
      </c>
      <c r="L724" s="100">
        <v>100</v>
      </c>
      <c r="M724" s="73">
        <f t="shared" si="11"/>
        <v>0</v>
      </c>
    </row>
    <row r="725" spans="1:13" ht="34.5" customHeight="1" x14ac:dyDescent="0.2">
      <c r="A725" s="94"/>
      <c r="B725" s="102" t="s">
        <v>1464</v>
      </c>
      <c r="C725" s="29">
        <v>10</v>
      </c>
      <c r="D725" s="28">
        <v>11</v>
      </c>
      <c r="E725" s="28">
        <v>2</v>
      </c>
      <c r="F725" s="27" t="s">
        <v>1463</v>
      </c>
      <c r="G725" s="26">
        <v>0</v>
      </c>
      <c r="H725" s="24">
        <v>159579300</v>
      </c>
      <c r="I725" s="24">
        <v>178297000</v>
      </c>
      <c r="J725" s="24">
        <v>105158500</v>
      </c>
      <c r="K725" s="25">
        <v>105158500</v>
      </c>
      <c r="L725" s="24">
        <v>100</v>
      </c>
      <c r="M725" s="73">
        <f t="shared" si="11"/>
        <v>0</v>
      </c>
    </row>
    <row r="726" spans="1:13" ht="23.25" customHeight="1" x14ac:dyDescent="0.2">
      <c r="A726" s="94"/>
      <c r="B726" s="91" t="s">
        <v>1479</v>
      </c>
      <c r="C726" s="23">
        <v>10</v>
      </c>
      <c r="D726" s="22">
        <v>11</v>
      </c>
      <c r="E726" s="22">
        <v>2</v>
      </c>
      <c r="F726" s="21" t="s">
        <v>1478</v>
      </c>
      <c r="G726" s="20">
        <v>0</v>
      </c>
      <c r="H726" s="18">
        <v>159579300</v>
      </c>
      <c r="I726" s="18">
        <v>176449000</v>
      </c>
      <c r="J726" s="18">
        <v>103310500</v>
      </c>
      <c r="K726" s="19">
        <v>103310500</v>
      </c>
      <c r="L726" s="18">
        <v>100</v>
      </c>
      <c r="M726" s="73">
        <f t="shared" si="11"/>
        <v>0</v>
      </c>
    </row>
    <row r="727" spans="1:13" ht="45.75" customHeight="1" x14ac:dyDescent="0.2">
      <c r="A727" s="94"/>
      <c r="B727" s="91" t="s">
        <v>621</v>
      </c>
      <c r="C727" s="23">
        <v>10</v>
      </c>
      <c r="D727" s="22">
        <v>11</v>
      </c>
      <c r="E727" s="22">
        <v>2</v>
      </c>
      <c r="F727" s="21" t="s">
        <v>1477</v>
      </c>
      <c r="G727" s="20">
        <v>0</v>
      </c>
      <c r="H727" s="18">
        <v>142327800</v>
      </c>
      <c r="I727" s="18">
        <v>142327800</v>
      </c>
      <c r="J727" s="18">
        <v>81720000</v>
      </c>
      <c r="K727" s="19">
        <v>81720000</v>
      </c>
      <c r="L727" s="18">
        <v>100</v>
      </c>
      <c r="M727" s="73">
        <f t="shared" si="11"/>
        <v>0</v>
      </c>
    </row>
    <row r="728" spans="1:13" ht="23.25" customHeight="1" x14ac:dyDescent="0.2">
      <c r="A728" s="94"/>
      <c r="B728" s="91" t="s">
        <v>48</v>
      </c>
      <c r="C728" s="23">
        <v>10</v>
      </c>
      <c r="D728" s="22">
        <v>11</v>
      </c>
      <c r="E728" s="22">
        <v>2</v>
      </c>
      <c r="F728" s="21" t="s">
        <v>1477</v>
      </c>
      <c r="G728" s="20" t="s">
        <v>46</v>
      </c>
      <c r="H728" s="18">
        <v>142327800</v>
      </c>
      <c r="I728" s="18">
        <v>142327800</v>
      </c>
      <c r="J728" s="18">
        <v>81720000</v>
      </c>
      <c r="K728" s="19">
        <v>81720000</v>
      </c>
      <c r="L728" s="18">
        <v>100</v>
      </c>
      <c r="M728" s="73">
        <f t="shared" si="11"/>
        <v>0</v>
      </c>
    </row>
    <row r="729" spans="1:13" ht="34.5" customHeight="1" x14ac:dyDescent="0.2">
      <c r="A729" s="94"/>
      <c r="B729" s="91" t="s">
        <v>617</v>
      </c>
      <c r="C729" s="23">
        <v>10</v>
      </c>
      <c r="D729" s="22">
        <v>11</v>
      </c>
      <c r="E729" s="22">
        <v>2</v>
      </c>
      <c r="F729" s="21" t="s">
        <v>1476</v>
      </c>
      <c r="G729" s="20">
        <v>0</v>
      </c>
      <c r="H729" s="18">
        <v>1836000</v>
      </c>
      <c r="I729" s="18">
        <v>1836000</v>
      </c>
      <c r="J729" s="18">
        <v>1836000</v>
      </c>
      <c r="K729" s="19">
        <v>1836000</v>
      </c>
      <c r="L729" s="18">
        <v>100</v>
      </c>
      <c r="M729" s="73">
        <f t="shared" si="11"/>
        <v>0</v>
      </c>
    </row>
    <row r="730" spans="1:13" ht="23.25" customHeight="1" x14ac:dyDescent="0.2">
      <c r="A730" s="94"/>
      <c r="B730" s="91" t="s">
        <v>48</v>
      </c>
      <c r="C730" s="23">
        <v>10</v>
      </c>
      <c r="D730" s="22">
        <v>11</v>
      </c>
      <c r="E730" s="22">
        <v>2</v>
      </c>
      <c r="F730" s="21" t="s">
        <v>1476</v>
      </c>
      <c r="G730" s="20" t="s">
        <v>46</v>
      </c>
      <c r="H730" s="18">
        <v>1836000</v>
      </c>
      <c r="I730" s="18">
        <v>1836000</v>
      </c>
      <c r="J730" s="18">
        <v>1836000</v>
      </c>
      <c r="K730" s="19">
        <v>1836000</v>
      </c>
      <c r="L730" s="18">
        <v>100</v>
      </c>
      <c r="M730" s="73">
        <f t="shared" si="11"/>
        <v>0</v>
      </c>
    </row>
    <row r="731" spans="1:13" ht="23.25" customHeight="1" x14ac:dyDescent="0.2">
      <c r="A731" s="94"/>
      <c r="B731" s="91" t="s">
        <v>767</v>
      </c>
      <c r="C731" s="23">
        <v>10</v>
      </c>
      <c r="D731" s="22">
        <v>11</v>
      </c>
      <c r="E731" s="22">
        <v>2</v>
      </c>
      <c r="F731" s="21" t="s">
        <v>1475</v>
      </c>
      <c r="G731" s="20">
        <v>0</v>
      </c>
      <c r="H731" s="18">
        <v>10629100</v>
      </c>
      <c r="I731" s="18">
        <v>29346800</v>
      </c>
      <c r="J731" s="18">
        <v>19102700</v>
      </c>
      <c r="K731" s="19">
        <v>19102700</v>
      </c>
      <c r="L731" s="18">
        <v>100</v>
      </c>
      <c r="M731" s="73">
        <f t="shared" si="11"/>
        <v>0</v>
      </c>
    </row>
    <row r="732" spans="1:13" ht="23.25" customHeight="1" x14ac:dyDescent="0.2">
      <c r="A732" s="94"/>
      <c r="B732" s="91" t="s">
        <v>48</v>
      </c>
      <c r="C732" s="23">
        <v>10</v>
      </c>
      <c r="D732" s="22">
        <v>11</v>
      </c>
      <c r="E732" s="22">
        <v>2</v>
      </c>
      <c r="F732" s="21" t="s">
        <v>1475</v>
      </c>
      <c r="G732" s="20" t="s">
        <v>46</v>
      </c>
      <c r="H732" s="18">
        <v>10629100</v>
      </c>
      <c r="I732" s="18">
        <v>29346800</v>
      </c>
      <c r="J732" s="18">
        <v>19102700</v>
      </c>
      <c r="K732" s="19">
        <v>19102700</v>
      </c>
      <c r="L732" s="18">
        <v>100</v>
      </c>
      <c r="M732" s="73">
        <f t="shared" si="11"/>
        <v>0</v>
      </c>
    </row>
    <row r="733" spans="1:13" ht="34.5" customHeight="1" x14ac:dyDescent="0.2">
      <c r="A733" s="94"/>
      <c r="B733" s="91" t="s">
        <v>1474</v>
      </c>
      <c r="C733" s="23">
        <v>10</v>
      </c>
      <c r="D733" s="22">
        <v>11</v>
      </c>
      <c r="E733" s="22">
        <v>2</v>
      </c>
      <c r="F733" s="21" t="s">
        <v>1473</v>
      </c>
      <c r="G733" s="20">
        <v>0</v>
      </c>
      <c r="H733" s="18">
        <v>2938400</v>
      </c>
      <c r="I733" s="18">
        <v>2938400</v>
      </c>
      <c r="J733" s="18">
        <v>651800</v>
      </c>
      <c r="K733" s="19">
        <v>651800</v>
      </c>
      <c r="L733" s="18">
        <v>100</v>
      </c>
      <c r="M733" s="73">
        <f t="shared" si="11"/>
        <v>0</v>
      </c>
    </row>
    <row r="734" spans="1:13" ht="23.25" customHeight="1" x14ac:dyDescent="0.2">
      <c r="A734" s="94"/>
      <c r="B734" s="91" t="s">
        <v>48</v>
      </c>
      <c r="C734" s="23">
        <v>10</v>
      </c>
      <c r="D734" s="22">
        <v>11</v>
      </c>
      <c r="E734" s="22">
        <v>2</v>
      </c>
      <c r="F734" s="21" t="s">
        <v>1473</v>
      </c>
      <c r="G734" s="20" t="s">
        <v>46</v>
      </c>
      <c r="H734" s="18">
        <v>2938400</v>
      </c>
      <c r="I734" s="18">
        <v>2938400</v>
      </c>
      <c r="J734" s="18">
        <v>651800</v>
      </c>
      <c r="K734" s="19">
        <v>651800</v>
      </c>
      <c r="L734" s="18">
        <v>100</v>
      </c>
      <c r="M734" s="73">
        <f t="shared" si="11"/>
        <v>0</v>
      </c>
    </row>
    <row r="735" spans="1:13" ht="34.5" customHeight="1" x14ac:dyDescent="0.2">
      <c r="A735" s="94"/>
      <c r="B735" s="91" t="s">
        <v>1472</v>
      </c>
      <c r="C735" s="23">
        <v>10</v>
      </c>
      <c r="D735" s="22">
        <v>11</v>
      </c>
      <c r="E735" s="22">
        <v>2</v>
      </c>
      <c r="F735" s="21" t="s">
        <v>1471</v>
      </c>
      <c r="G735" s="20">
        <v>0</v>
      </c>
      <c r="H735" s="18">
        <v>1848000</v>
      </c>
      <c r="I735" s="18">
        <v>0</v>
      </c>
      <c r="J735" s="18">
        <v>0</v>
      </c>
      <c r="K735" s="19">
        <v>0</v>
      </c>
      <c r="L735" s="18"/>
      <c r="M735" s="73">
        <f t="shared" si="11"/>
        <v>0</v>
      </c>
    </row>
    <row r="736" spans="1:13" ht="23.25" customHeight="1" x14ac:dyDescent="0.2">
      <c r="A736" s="94"/>
      <c r="B736" s="91" t="s">
        <v>48</v>
      </c>
      <c r="C736" s="23">
        <v>10</v>
      </c>
      <c r="D736" s="22">
        <v>11</v>
      </c>
      <c r="E736" s="22">
        <v>2</v>
      </c>
      <c r="F736" s="21" t="s">
        <v>1471</v>
      </c>
      <c r="G736" s="20" t="s">
        <v>46</v>
      </c>
      <c r="H736" s="18">
        <v>1848000</v>
      </c>
      <c r="I736" s="18">
        <v>0</v>
      </c>
      <c r="J736" s="18">
        <v>0</v>
      </c>
      <c r="K736" s="19">
        <v>0</v>
      </c>
      <c r="L736" s="18"/>
      <c r="M736" s="73">
        <f t="shared" si="11"/>
        <v>0</v>
      </c>
    </row>
    <row r="737" spans="1:13" ht="79.5" customHeight="1" x14ac:dyDescent="0.2">
      <c r="A737" s="94"/>
      <c r="B737" s="91" t="s">
        <v>1449</v>
      </c>
      <c r="C737" s="23">
        <v>10</v>
      </c>
      <c r="D737" s="22">
        <v>11</v>
      </c>
      <c r="E737" s="22">
        <v>2</v>
      </c>
      <c r="F737" s="21" t="s">
        <v>1470</v>
      </c>
      <c r="G737" s="20">
        <v>0</v>
      </c>
      <c r="H737" s="18">
        <v>0</v>
      </c>
      <c r="I737" s="18">
        <v>1848000</v>
      </c>
      <c r="J737" s="18">
        <v>1848000</v>
      </c>
      <c r="K737" s="19">
        <v>1848000</v>
      </c>
      <c r="L737" s="18">
        <v>100</v>
      </c>
      <c r="M737" s="73">
        <f t="shared" si="11"/>
        <v>0</v>
      </c>
    </row>
    <row r="738" spans="1:13" ht="23.25" customHeight="1" x14ac:dyDescent="0.2">
      <c r="A738" s="94"/>
      <c r="B738" s="91" t="s">
        <v>1469</v>
      </c>
      <c r="C738" s="23">
        <v>10</v>
      </c>
      <c r="D738" s="22">
        <v>11</v>
      </c>
      <c r="E738" s="22">
        <v>2</v>
      </c>
      <c r="F738" s="21" t="s">
        <v>1468</v>
      </c>
      <c r="G738" s="20">
        <v>0</v>
      </c>
      <c r="H738" s="18">
        <v>0</v>
      </c>
      <c r="I738" s="18">
        <v>1848000</v>
      </c>
      <c r="J738" s="18">
        <v>1848000</v>
      </c>
      <c r="K738" s="19">
        <v>1848000</v>
      </c>
      <c r="L738" s="18">
        <v>100</v>
      </c>
      <c r="M738" s="73">
        <f t="shared" si="11"/>
        <v>0</v>
      </c>
    </row>
    <row r="739" spans="1:13" ht="23.25" customHeight="1" x14ac:dyDescent="0.2">
      <c r="A739" s="94"/>
      <c r="B739" s="91" t="s">
        <v>48</v>
      </c>
      <c r="C739" s="23">
        <v>10</v>
      </c>
      <c r="D739" s="22">
        <v>11</v>
      </c>
      <c r="E739" s="22">
        <v>2</v>
      </c>
      <c r="F739" s="21" t="s">
        <v>1468</v>
      </c>
      <c r="G739" s="20" t="s">
        <v>46</v>
      </c>
      <c r="H739" s="18">
        <v>0</v>
      </c>
      <c r="I739" s="18">
        <v>1848000</v>
      </c>
      <c r="J739" s="18">
        <v>1848000</v>
      </c>
      <c r="K739" s="19">
        <v>1848000</v>
      </c>
      <c r="L739" s="18">
        <v>100</v>
      </c>
      <c r="M739" s="73">
        <f t="shared" si="11"/>
        <v>0</v>
      </c>
    </row>
    <row r="740" spans="1:13" ht="13.5" customHeight="1" x14ac:dyDescent="0.2">
      <c r="A740" s="94"/>
      <c r="B740" s="91" t="s">
        <v>1467</v>
      </c>
      <c r="C740" s="23">
        <v>10</v>
      </c>
      <c r="D740" s="22">
        <v>11</v>
      </c>
      <c r="E740" s="22">
        <v>3</v>
      </c>
      <c r="F740" s="21">
        <v>0</v>
      </c>
      <c r="G740" s="20">
        <v>0</v>
      </c>
      <c r="H740" s="18">
        <v>86193740</v>
      </c>
      <c r="I740" s="18">
        <v>86193740</v>
      </c>
      <c r="J740" s="18">
        <v>49841940</v>
      </c>
      <c r="K740" s="19">
        <v>49801940</v>
      </c>
      <c r="L740" s="18">
        <v>99.919746302009912</v>
      </c>
      <c r="M740" s="73">
        <f t="shared" si="11"/>
        <v>40000</v>
      </c>
    </row>
    <row r="741" spans="1:13" ht="45.75" customHeight="1" x14ac:dyDescent="0.2">
      <c r="A741" s="94"/>
      <c r="B741" s="95" t="s">
        <v>1466</v>
      </c>
      <c r="C741" s="96">
        <v>10</v>
      </c>
      <c r="D741" s="97">
        <v>11</v>
      </c>
      <c r="E741" s="97">
        <v>3</v>
      </c>
      <c r="F741" s="98" t="s">
        <v>1465</v>
      </c>
      <c r="G741" s="99">
        <v>0</v>
      </c>
      <c r="H741" s="100">
        <v>86193740</v>
      </c>
      <c r="I741" s="100">
        <v>86193740</v>
      </c>
      <c r="J741" s="100">
        <v>49841940</v>
      </c>
      <c r="K741" s="101">
        <v>49801940</v>
      </c>
      <c r="L741" s="100">
        <v>99.919746302009912</v>
      </c>
      <c r="M741" s="73">
        <f t="shared" si="11"/>
        <v>40000</v>
      </c>
    </row>
    <row r="742" spans="1:13" ht="34.5" customHeight="1" x14ac:dyDescent="0.2">
      <c r="A742" s="94"/>
      <c r="B742" s="102" t="s">
        <v>1464</v>
      </c>
      <c r="C742" s="29">
        <v>10</v>
      </c>
      <c r="D742" s="28">
        <v>11</v>
      </c>
      <c r="E742" s="28">
        <v>3</v>
      </c>
      <c r="F742" s="27" t="s">
        <v>1463</v>
      </c>
      <c r="G742" s="26">
        <v>0</v>
      </c>
      <c r="H742" s="24">
        <v>350000</v>
      </c>
      <c r="I742" s="24">
        <v>350000</v>
      </c>
      <c r="J742" s="24">
        <v>350000</v>
      </c>
      <c r="K742" s="25">
        <v>310000</v>
      </c>
      <c r="L742" s="24">
        <v>88.571428571428569</v>
      </c>
      <c r="M742" s="73">
        <f t="shared" si="11"/>
        <v>40000</v>
      </c>
    </row>
    <row r="743" spans="1:13" ht="23.25" customHeight="1" x14ac:dyDescent="0.2">
      <c r="A743" s="94"/>
      <c r="B743" s="91" t="s">
        <v>1462</v>
      </c>
      <c r="C743" s="23">
        <v>10</v>
      </c>
      <c r="D743" s="22">
        <v>11</v>
      </c>
      <c r="E743" s="22">
        <v>3</v>
      </c>
      <c r="F743" s="21" t="s">
        <v>1461</v>
      </c>
      <c r="G743" s="20">
        <v>0</v>
      </c>
      <c r="H743" s="18">
        <v>350000</v>
      </c>
      <c r="I743" s="18">
        <v>350000</v>
      </c>
      <c r="J743" s="18">
        <v>350000</v>
      </c>
      <c r="K743" s="19">
        <v>310000</v>
      </c>
      <c r="L743" s="18">
        <v>88.571428571428569</v>
      </c>
      <c r="M743" s="73">
        <f t="shared" si="11"/>
        <v>40000</v>
      </c>
    </row>
    <row r="744" spans="1:13" ht="23.25" customHeight="1" x14ac:dyDescent="0.2">
      <c r="A744" s="94"/>
      <c r="B744" s="91" t="s">
        <v>1460</v>
      </c>
      <c r="C744" s="23">
        <v>10</v>
      </c>
      <c r="D744" s="22">
        <v>11</v>
      </c>
      <c r="E744" s="22">
        <v>3</v>
      </c>
      <c r="F744" s="21" t="s">
        <v>1459</v>
      </c>
      <c r="G744" s="20">
        <v>0</v>
      </c>
      <c r="H744" s="18">
        <v>350000</v>
      </c>
      <c r="I744" s="18">
        <v>350000</v>
      </c>
      <c r="J744" s="18">
        <v>350000</v>
      </c>
      <c r="K744" s="19">
        <v>310000</v>
      </c>
      <c r="L744" s="18">
        <v>88.571428571428569</v>
      </c>
      <c r="M744" s="73">
        <f t="shared" si="11"/>
        <v>40000</v>
      </c>
    </row>
    <row r="745" spans="1:13" ht="13.5" customHeight="1" x14ac:dyDescent="0.2">
      <c r="A745" s="94"/>
      <c r="B745" s="91" t="s">
        <v>160</v>
      </c>
      <c r="C745" s="23">
        <v>10</v>
      </c>
      <c r="D745" s="22">
        <v>11</v>
      </c>
      <c r="E745" s="22">
        <v>3</v>
      </c>
      <c r="F745" s="21" t="s">
        <v>1459</v>
      </c>
      <c r="G745" s="20" t="s">
        <v>158</v>
      </c>
      <c r="H745" s="18">
        <v>350000</v>
      </c>
      <c r="I745" s="18">
        <v>350000</v>
      </c>
      <c r="J745" s="18">
        <v>350000</v>
      </c>
      <c r="K745" s="19">
        <v>310000</v>
      </c>
      <c r="L745" s="18">
        <v>88.571428571428569</v>
      </c>
      <c r="M745" s="73">
        <f t="shared" si="11"/>
        <v>40000</v>
      </c>
    </row>
    <row r="746" spans="1:13" ht="23.25" customHeight="1" x14ac:dyDescent="0.2">
      <c r="A746" s="94"/>
      <c r="B746" s="102" t="s">
        <v>1458</v>
      </c>
      <c r="C746" s="29">
        <v>10</v>
      </c>
      <c r="D746" s="28">
        <v>11</v>
      </c>
      <c r="E746" s="28">
        <v>3</v>
      </c>
      <c r="F746" s="27" t="s">
        <v>1457</v>
      </c>
      <c r="G746" s="26">
        <v>0</v>
      </c>
      <c r="H746" s="24">
        <v>85843740</v>
      </c>
      <c r="I746" s="24">
        <v>85843740</v>
      </c>
      <c r="J746" s="24">
        <v>49491940</v>
      </c>
      <c r="K746" s="25">
        <v>49491940</v>
      </c>
      <c r="L746" s="24">
        <v>100</v>
      </c>
      <c r="M746" s="73">
        <f t="shared" si="11"/>
        <v>0</v>
      </c>
    </row>
    <row r="747" spans="1:13" ht="34.5" customHeight="1" x14ac:dyDescent="0.2">
      <c r="A747" s="94"/>
      <c r="B747" s="91" t="s">
        <v>1456</v>
      </c>
      <c r="C747" s="23">
        <v>10</v>
      </c>
      <c r="D747" s="22">
        <v>11</v>
      </c>
      <c r="E747" s="22">
        <v>3</v>
      </c>
      <c r="F747" s="21" t="s">
        <v>1455</v>
      </c>
      <c r="G747" s="20">
        <v>0</v>
      </c>
      <c r="H747" s="18">
        <v>83331800</v>
      </c>
      <c r="I747" s="18">
        <v>83331800</v>
      </c>
      <c r="J747" s="18">
        <v>46980000</v>
      </c>
      <c r="K747" s="19">
        <v>46980000</v>
      </c>
      <c r="L747" s="18">
        <v>100</v>
      </c>
      <c r="M747" s="73">
        <f t="shared" si="11"/>
        <v>0</v>
      </c>
    </row>
    <row r="748" spans="1:13" ht="45.75" customHeight="1" x14ac:dyDescent="0.2">
      <c r="A748" s="94"/>
      <c r="B748" s="91" t="s">
        <v>621</v>
      </c>
      <c r="C748" s="23">
        <v>10</v>
      </c>
      <c r="D748" s="22">
        <v>11</v>
      </c>
      <c r="E748" s="22">
        <v>3</v>
      </c>
      <c r="F748" s="21" t="s">
        <v>1454</v>
      </c>
      <c r="G748" s="20">
        <v>0</v>
      </c>
      <c r="H748" s="18">
        <v>83331800</v>
      </c>
      <c r="I748" s="18">
        <v>83331800</v>
      </c>
      <c r="J748" s="18">
        <v>46980000</v>
      </c>
      <c r="K748" s="19">
        <v>46980000</v>
      </c>
      <c r="L748" s="18">
        <v>100</v>
      </c>
      <c r="M748" s="73">
        <f t="shared" si="11"/>
        <v>0</v>
      </c>
    </row>
    <row r="749" spans="1:13" ht="23.25" customHeight="1" x14ac:dyDescent="0.2">
      <c r="A749" s="94"/>
      <c r="B749" s="91" t="s">
        <v>48</v>
      </c>
      <c r="C749" s="23">
        <v>10</v>
      </c>
      <c r="D749" s="22">
        <v>11</v>
      </c>
      <c r="E749" s="22">
        <v>3</v>
      </c>
      <c r="F749" s="21" t="s">
        <v>1454</v>
      </c>
      <c r="G749" s="20" t="s">
        <v>46</v>
      </c>
      <c r="H749" s="18">
        <v>83331800</v>
      </c>
      <c r="I749" s="18">
        <v>83331800</v>
      </c>
      <c r="J749" s="18">
        <v>46980000</v>
      </c>
      <c r="K749" s="19">
        <v>46980000</v>
      </c>
      <c r="L749" s="18">
        <v>100</v>
      </c>
      <c r="M749" s="73">
        <f t="shared" si="11"/>
        <v>0</v>
      </c>
    </row>
    <row r="750" spans="1:13" ht="45.75" customHeight="1" x14ac:dyDescent="0.2">
      <c r="A750" s="94"/>
      <c r="B750" s="91" t="s">
        <v>1453</v>
      </c>
      <c r="C750" s="23">
        <v>10</v>
      </c>
      <c r="D750" s="22">
        <v>11</v>
      </c>
      <c r="E750" s="22">
        <v>3</v>
      </c>
      <c r="F750" s="21" t="s">
        <v>1452</v>
      </c>
      <c r="G750" s="20">
        <v>0</v>
      </c>
      <c r="H750" s="18">
        <v>2511940</v>
      </c>
      <c r="I750" s="18">
        <v>0</v>
      </c>
      <c r="J750" s="18">
        <v>0</v>
      </c>
      <c r="K750" s="19">
        <v>0</v>
      </c>
      <c r="L750" s="18"/>
      <c r="M750" s="73">
        <f t="shared" si="11"/>
        <v>0</v>
      </c>
    </row>
    <row r="751" spans="1:13" ht="45.75" customHeight="1" x14ac:dyDescent="0.2">
      <c r="A751" s="94"/>
      <c r="B751" s="91" t="s">
        <v>1451</v>
      </c>
      <c r="C751" s="23">
        <v>10</v>
      </c>
      <c r="D751" s="22">
        <v>11</v>
      </c>
      <c r="E751" s="22">
        <v>3</v>
      </c>
      <c r="F751" s="21" t="s">
        <v>1450</v>
      </c>
      <c r="G751" s="20">
        <v>0</v>
      </c>
      <c r="H751" s="18">
        <v>2511940</v>
      </c>
      <c r="I751" s="18">
        <v>0</v>
      </c>
      <c r="J751" s="18">
        <v>0</v>
      </c>
      <c r="K751" s="19">
        <v>0</v>
      </c>
      <c r="L751" s="18"/>
      <c r="M751" s="73">
        <f t="shared" si="11"/>
        <v>0</v>
      </c>
    </row>
    <row r="752" spans="1:13" ht="23.25" customHeight="1" x14ac:dyDescent="0.2">
      <c r="A752" s="94"/>
      <c r="B752" s="91" t="s">
        <v>48</v>
      </c>
      <c r="C752" s="23">
        <v>10</v>
      </c>
      <c r="D752" s="22">
        <v>11</v>
      </c>
      <c r="E752" s="22">
        <v>3</v>
      </c>
      <c r="F752" s="21" t="s">
        <v>1450</v>
      </c>
      <c r="G752" s="20" t="s">
        <v>46</v>
      </c>
      <c r="H752" s="18">
        <v>2511940</v>
      </c>
      <c r="I752" s="18">
        <v>0</v>
      </c>
      <c r="J752" s="18">
        <v>0</v>
      </c>
      <c r="K752" s="19">
        <v>0</v>
      </c>
      <c r="L752" s="18"/>
      <c r="M752" s="73">
        <f t="shared" si="11"/>
        <v>0</v>
      </c>
    </row>
    <row r="753" spans="1:13" ht="79.5" customHeight="1" x14ac:dyDescent="0.2">
      <c r="A753" s="94"/>
      <c r="B753" s="91" t="s">
        <v>1449</v>
      </c>
      <c r="C753" s="23">
        <v>10</v>
      </c>
      <c r="D753" s="22">
        <v>11</v>
      </c>
      <c r="E753" s="22">
        <v>3</v>
      </c>
      <c r="F753" s="21" t="s">
        <v>1448</v>
      </c>
      <c r="G753" s="20">
        <v>0</v>
      </c>
      <c r="H753" s="18">
        <v>0</v>
      </c>
      <c r="I753" s="18">
        <v>2511940</v>
      </c>
      <c r="J753" s="18">
        <v>2511940</v>
      </c>
      <c r="K753" s="19">
        <v>2511940</v>
      </c>
      <c r="L753" s="18">
        <v>100</v>
      </c>
      <c r="M753" s="73">
        <f t="shared" si="11"/>
        <v>0</v>
      </c>
    </row>
    <row r="754" spans="1:13" ht="45.75" customHeight="1" x14ac:dyDescent="0.2">
      <c r="A754" s="94"/>
      <c r="B754" s="91" t="s">
        <v>1447</v>
      </c>
      <c r="C754" s="23">
        <v>10</v>
      </c>
      <c r="D754" s="22">
        <v>11</v>
      </c>
      <c r="E754" s="22">
        <v>3</v>
      </c>
      <c r="F754" s="21" t="s">
        <v>1446</v>
      </c>
      <c r="G754" s="20">
        <v>0</v>
      </c>
      <c r="H754" s="18">
        <v>0</v>
      </c>
      <c r="I754" s="18">
        <v>2511940</v>
      </c>
      <c r="J754" s="18">
        <v>2511940</v>
      </c>
      <c r="K754" s="19">
        <v>2511940</v>
      </c>
      <c r="L754" s="18">
        <v>100</v>
      </c>
      <c r="M754" s="73">
        <f t="shared" si="11"/>
        <v>0</v>
      </c>
    </row>
    <row r="755" spans="1:13" ht="23.25" customHeight="1" x14ac:dyDescent="0.2">
      <c r="A755" s="94"/>
      <c r="B755" s="91" t="s">
        <v>48</v>
      </c>
      <c r="C755" s="23">
        <v>10</v>
      </c>
      <c r="D755" s="22">
        <v>11</v>
      </c>
      <c r="E755" s="22">
        <v>3</v>
      </c>
      <c r="F755" s="21" t="s">
        <v>1446</v>
      </c>
      <c r="G755" s="20" t="s">
        <v>46</v>
      </c>
      <c r="H755" s="18">
        <v>0</v>
      </c>
      <c r="I755" s="18">
        <v>2511940</v>
      </c>
      <c r="J755" s="18">
        <v>2511940</v>
      </c>
      <c r="K755" s="19">
        <v>2511940</v>
      </c>
      <c r="L755" s="18">
        <v>100</v>
      </c>
      <c r="M755" s="73">
        <f t="shared" si="11"/>
        <v>0</v>
      </c>
    </row>
    <row r="756" spans="1:13" s="1" customFormat="1" ht="23.25" hidden="1" customHeight="1" x14ac:dyDescent="0.2">
      <c r="A756" s="17"/>
      <c r="B756" s="37" t="s">
        <v>1445</v>
      </c>
      <c r="C756" s="36">
        <v>12</v>
      </c>
      <c r="D756" s="35">
        <v>0</v>
      </c>
      <c r="E756" s="35">
        <v>0</v>
      </c>
      <c r="F756" s="34">
        <v>0</v>
      </c>
      <c r="G756" s="33">
        <v>0</v>
      </c>
      <c r="H756" s="31">
        <v>1079153800</v>
      </c>
      <c r="I756" s="31">
        <v>675613800</v>
      </c>
      <c r="J756" s="31">
        <v>393502197.62</v>
      </c>
      <c r="K756" s="32">
        <v>359177800.35000002</v>
      </c>
      <c r="L756" s="31">
        <v>91.277203157287914</v>
      </c>
      <c r="M756" s="73">
        <f t="shared" si="11"/>
        <v>34324397.269999981</v>
      </c>
    </row>
    <row r="757" spans="1:13" s="1" customFormat="1" ht="13.5" hidden="1" customHeight="1" x14ac:dyDescent="0.2">
      <c r="A757" s="17"/>
      <c r="B757" s="16" t="s">
        <v>152</v>
      </c>
      <c r="C757" s="15">
        <v>12</v>
      </c>
      <c r="D757" s="14">
        <v>1</v>
      </c>
      <c r="E757" s="14">
        <v>0</v>
      </c>
      <c r="F757" s="13">
        <v>0</v>
      </c>
      <c r="G757" s="12">
        <v>0</v>
      </c>
      <c r="H757" s="10">
        <v>567511000</v>
      </c>
      <c r="I757" s="10">
        <v>562703000</v>
      </c>
      <c r="J757" s="10">
        <v>280591397.62</v>
      </c>
      <c r="K757" s="11">
        <v>250476247.09</v>
      </c>
      <c r="L757" s="10">
        <v>89.267258089364375</v>
      </c>
      <c r="M757" s="73">
        <f t="shared" si="11"/>
        <v>30115150.530000001</v>
      </c>
    </row>
    <row r="758" spans="1:13" s="1" customFormat="1" ht="34.5" hidden="1" customHeight="1" x14ac:dyDescent="0.2">
      <c r="A758" s="17"/>
      <c r="B758" s="16" t="s">
        <v>1444</v>
      </c>
      <c r="C758" s="15">
        <v>12</v>
      </c>
      <c r="D758" s="14">
        <v>1</v>
      </c>
      <c r="E758" s="14">
        <v>2</v>
      </c>
      <c r="F758" s="13">
        <v>0</v>
      </c>
      <c r="G758" s="12">
        <v>0</v>
      </c>
      <c r="H758" s="10">
        <v>4419700</v>
      </c>
      <c r="I758" s="10">
        <v>4493600</v>
      </c>
      <c r="J758" s="10">
        <v>2326100</v>
      </c>
      <c r="K758" s="11">
        <v>2221900.7999999998</v>
      </c>
      <c r="L758" s="10">
        <v>95.520433343364417</v>
      </c>
      <c r="M758" s="73">
        <f t="shared" si="11"/>
        <v>104199.20000000019</v>
      </c>
    </row>
    <row r="759" spans="1:13" s="1" customFormat="1" ht="13.5" hidden="1" customHeight="1" x14ac:dyDescent="0.2">
      <c r="A759" s="17"/>
      <c r="B759" s="37" t="s">
        <v>1442</v>
      </c>
      <c r="C759" s="36">
        <v>12</v>
      </c>
      <c r="D759" s="35">
        <v>1</v>
      </c>
      <c r="E759" s="35">
        <v>2</v>
      </c>
      <c r="F759" s="34" t="s">
        <v>1443</v>
      </c>
      <c r="G759" s="33">
        <v>0</v>
      </c>
      <c r="H759" s="31">
        <v>4419700</v>
      </c>
      <c r="I759" s="31">
        <v>4493600</v>
      </c>
      <c r="J759" s="31">
        <v>2326100</v>
      </c>
      <c r="K759" s="32">
        <v>2221900.7999999998</v>
      </c>
      <c r="L759" s="31">
        <v>95.520433343364417</v>
      </c>
      <c r="M759" s="73">
        <f t="shared" si="11"/>
        <v>104199.20000000019</v>
      </c>
    </row>
    <row r="760" spans="1:13" s="1" customFormat="1" ht="13.5" hidden="1" customHeight="1" x14ac:dyDescent="0.2">
      <c r="A760" s="17"/>
      <c r="B760" s="30" t="s">
        <v>1442</v>
      </c>
      <c r="C760" s="29">
        <v>12</v>
      </c>
      <c r="D760" s="28">
        <v>1</v>
      </c>
      <c r="E760" s="28">
        <v>2</v>
      </c>
      <c r="F760" s="27" t="s">
        <v>1441</v>
      </c>
      <c r="G760" s="26">
        <v>0</v>
      </c>
      <c r="H760" s="24">
        <v>4419700</v>
      </c>
      <c r="I760" s="24">
        <v>4493600</v>
      </c>
      <c r="J760" s="24">
        <v>2326100</v>
      </c>
      <c r="K760" s="25">
        <v>2221900.7999999998</v>
      </c>
      <c r="L760" s="24">
        <v>95.520433343364417</v>
      </c>
      <c r="M760" s="73">
        <f t="shared" si="11"/>
        <v>104199.20000000019</v>
      </c>
    </row>
    <row r="761" spans="1:13" s="1" customFormat="1" ht="23.25" hidden="1" customHeight="1" x14ac:dyDescent="0.2">
      <c r="A761" s="17"/>
      <c r="B761" s="16" t="s">
        <v>60</v>
      </c>
      <c r="C761" s="23">
        <v>12</v>
      </c>
      <c r="D761" s="22">
        <v>1</v>
      </c>
      <c r="E761" s="22">
        <v>2</v>
      </c>
      <c r="F761" s="21" t="s">
        <v>1440</v>
      </c>
      <c r="G761" s="20">
        <v>0</v>
      </c>
      <c r="H761" s="18">
        <v>4419700</v>
      </c>
      <c r="I761" s="18">
        <v>4493600</v>
      </c>
      <c r="J761" s="18">
        <v>2326100</v>
      </c>
      <c r="K761" s="19">
        <v>2221900.7999999998</v>
      </c>
      <c r="L761" s="18">
        <v>95.520433343364417</v>
      </c>
      <c r="M761" s="73">
        <f t="shared" si="11"/>
        <v>104199.20000000019</v>
      </c>
    </row>
    <row r="762" spans="1:13" s="1" customFormat="1" ht="57" hidden="1" customHeight="1" x14ac:dyDescent="0.2">
      <c r="A762" s="17"/>
      <c r="B762" s="16" t="s">
        <v>59</v>
      </c>
      <c r="C762" s="15">
        <v>12</v>
      </c>
      <c r="D762" s="14">
        <v>1</v>
      </c>
      <c r="E762" s="14">
        <v>2</v>
      </c>
      <c r="F762" s="13" t="s">
        <v>1440</v>
      </c>
      <c r="G762" s="12" t="s">
        <v>57</v>
      </c>
      <c r="H762" s="10">
        <v>4419700</v>
      </c>
      <c r="I762" s="10">
        <v>4493600</v>
      </c>
      <c r="J762" s="10">
        <v>2326100</v>
      </c>
      <c r="K762" s="11">
        <v>2221900.7999999998</v>
      </c>
      <c r="L762" s="10">
        <v>95.520433343364417</v>
      </c>
      <c r="M762" s="73">
        <f t="shared" si="11"/>
        <v>104199.20000000019</v>
      </c>
    </row>
    <row r="763" spans="1:13" s="1" customFormat="1" ht="45.75" hidden="1" customHeight="1" x14ac:dyDescent="0.2">
      <c r="A763" s="17"/>
      <c r="B763" s="16" t="s">
        <v>1439</v>
      </c>
      <c r="C763" s="15">
        <v>12</v>
      </c>
      <c r="D763" s="14">
        <v>1</v>
      </c>
      <c r="E763" s="14">
        <v>3</v>
      </c>
      <c r="F763" s="13">
        <v>0</v>
      </c>
      <c r="G763" s="12">
        <v>0</v>
      </c>
      <c r="H763" s="10">
        <v>11791000</v>
      </c>
      <c r="I763" s="10">
        <v>17741700</v>
      </c>
      <c r="J763" s="10">
        <v>8316600</v>
      </c>
      <c r="K763" s="11">
        <v>7094997.1799999997</v>
      </c>
      <c r="L763" s="10">
        <v>85.311271192554656</v>
      </c>
      <c r="M763" s="73">
        <f t="shared" si="11"/>
        <v>1221602.8200000003</v>
      </c>
    </row>
    <row r="764" spans="1:13" s="1" customFormat="1" ht="23.25" hidden="1" customHeight="1" x14ac:dyDescent="0.2">
      <c r="A764" s="17"/>
      <c r="B764" s="37" t="s">
        <v>1437</v>
      </c>
      <c r="C764" s="36">
        <v>12</v>
      </c>
      <c r="D764" s="35">
        <v>1</v>
      </c>
      <c r="E764" s="35">
        <v>3</v>
      </c>
      <c r="F764" s="34" t="s">
        <v>1438</v>
      </c>
      <c r="G764" s="33">
        <v>0</v>
      </c>
      <c r="H764" s="31">
        <v>10181600</v>
      </c>
      <c r="I764" s="31">
        <v>10181600</v>
      </c>
      <c r="J764" s="31">
        <v>4680900</v>
      </c>
      <c r="K764" s="32">
        <v>3805886.33</v>
      </c>
      <c r="L764" s="31">
        <v>81.306721570638132</v>
      </c>
      <c r="M764" s="73">
        <f t="shared" si="11"/>
        <v>875013.66999999993</v>
      </c>
    </row>
    <row r="765" spans="1:13" s="1" customFormat="1" ht="23.25" hidden="1" customHeight="1" x14ac:dyDescent="0.2">
      <c r="A765" s="17"/>
      <c r="B765" s="30" t="s">
        <v>1437</v>
      </c>
      <c r="C765" s="29">
        <v>12</v>
      </c>
      <c r="D765" s="28">
        <v>1</v>
      </c>
      <c r="E765" s="28">
        <v>3</v>
      </c>
      <c r="F765" s="27" t="s">
        <v>1436</v>
      </c>
      <c r="G765" s="26">
        <v>0</v>
      </c>
      <c r="H765" s="24">
        <v>10181600</v>
      </c>
      <c r="I765" s="24">
        <v>10181600</v>
      </c>
      <c r="J765" s="24">
        <v>4680900</v>
      </c>
      <c r="K765" s="25">
        <v>3805886.33</v>
      </c>
      <c r="L765" s="24">
        <v>81.306721570638132</v>
      </c>
      <c r="M765" s="73">
        <f t="shared" si="11"/>
        <v>875013.66999999993</v>
      </c>
    </row>
    <row r="766" spans="1:13" s="1" customFormat="1" ht="23.25" hidden="1" customHeight="1" x14ac:dyDescent="0.2">
      <c r="A766" s="17"/>
      <c r="B766" s="16" t="s">
        <v>1435</v>
      </c>
      <c r="C766" s="23">
        <v>12</v>
      </c>
      <c r="D766" s="22">
        <v>1</v>
      </c>
      <c r="E766" s="22">
        <v>3</v>
      </c>
      <c r="F766" s="21" t="s">
        <v>1434</v>
      </c>
      <c r="G766" s="20">
        <v>0</v>
      </c>
      <c r="H766" s="18">
        <v>10181600</v>
      </c>
      <c r="I766" s="18">
        <v>10181600</v>
      </c>
      <c r="J766" s="18">
        <v>4680900</v>
      </c>
      <c r="K766" s="19">
        <v>3805886.33</v>
      </c>
      <c r="L766" s="18">
        <v>81.306721570638132</v>
      </c>
      <c r="M766" s="73">
        <f t="shared" si="11"/>
        <v>875013.66999999993</v>
      </c>
    </row>
    <row r="767" spans="1:13" s="83" customFormat="1" ht="57" hidden="1" customHeight="1" x14ac:dyDescent="0.2">
      <c r="A767" s="74"/>
      <c r="B767" s="75" t="s">
        <v>59</v>
      </c>
      <c r="C767" s="76">
        <v>12</v>
      </c>
      <c r="D767" s="77">
        <v>1</v>
      </c>
      <c r="E767" s="77">
        <v>3</v>
      </c>
      <c r="F767" s="78" t="s">
        <v>1434</v>
      </c>
      <c r="G767" s="79" t="s">
        <v>57</v>
      </c>
      <c r="H767" s="80">
        <v>9015700</v>
      </c>
      <c r="I767" s="80">
        <v>9015700</v>
      </c>
      <c r="J767" s="80">
        <v>4101700</v>
      </c>
      <c r="K767" s="81">
        <v>3540789.92</v>
      </c>
      <c r="L767" s="80">
        <v>86.324936489748154</v>
      </c>
      <c r="M767" s="82">
        <f t="shared" si="11"/>
        <v>560910.08000000007</v>
      </c>
    </row>
    <row r="768" spans="1:13" s="83" customFormat="1" ht="23.25" hidden="1" customHeight="1" x14ac:dyDescent="0.2">
      <c r="A768" s="74"/>
      <c r="B768" s="75" t="s">
        <v>28</v>
      </c>
      <c r="C768" s="76">
        <v>12</v>
      </c>
      <c r="D768" s="77">
        <v>1</v>
      </c>
      <c r="E768" s="77">
        <v>3</v>
      </c>
      <c r="F768" s="78" t="s">
        <v>1434</v>
      </c>
      <c r="G768" s="79" t="s">
        <v>26</v>
      </c>
      <c r="H768" s="80">
        <v>1165900</v>
      </c>
      <c r="I768" s="80">
        <v>1165900</v>
      </c>
      <c r="J768" s="80">
        <v>579200</v>
      </c>
      <c r="K768" s="81">
        <v>265096.40999999997</v>
      </c>
      <c r="L768" s="80">
        <v>45.769407803867395</v>
      </c>
      <c r="M768" s="82">
        <f t="shared" si="11"/>
        <v>314103.59000000003</v>
      </c>
    </row>
    <row r="769" spans="1:13" s="1" customFormat="1" ht="23.25" hidden="1" customHeight="1" x14ac:dyDescent="0.2">
      <c r="A769" s="17"/>
      <c r="B769" s="37" t="s">
        <v>1432</v>
      </c>
      <c r="C769" s="36">
        <v>12</v>
      </c>
      <c r="D769" s="35">
        <v>1</v>
      </c>
      <c r="E769" s="35">
        <v>3</v>
      </c>
      <c r="F769" s="34" t="s">
        <v>1433</v>
      </c>
      <c r="G769" s="33">
        <v>0</v>
      </c>
      <c r="H769" s="31">
        <v>1609400</v>
      </c>
      <c r="I769" s="31">
        <v>7560100</v>
      </c>
      <c r="J769" s="31">
        <v>3635700</v>
      </c>
      <c r="K769" s="32">
        <v>3289110.85</v>
      </c>
      <c r="L769" s="31">
        <v>90.467058613196912</v>
      </c>
      <c r="M769" s="73">
        <f t="shared" si="11"/>
        <v>346589.14999999991</v>
      </c>
    </row>
    <row r="770" spans="1:13" s="1" customFormat="1" ht="23.25" hidden="1" customHeight="1" x14ac:dyDescent="0.2">
      <c r="A770" s="17"/>
      <c r="B770" s="30" t="s">
        <v>1432</v>
      </c>
      <c r="C770" s="29">
        <v>12</v>
      </c>
      <c r="D770" s="28">
        <v>1</v>
      </c>
      <c r="E770" s="28">
        <v>3</v>
      </c>
      <c r="F770" s="27" t="s">
        <v>1431</v>
      </c>
      <c r="G770" s="26">
        <v>0</v>
      </c>
      <c r="H770" s="24">
        <v>1609400</v>
      </c>
      <c r="I770" s="24">
        <v>7560100</v>
      </c>
      <c r="J770" s="24">
        <v>3635700</v>
      </c>
      <c r="K770" s="25">
        <v>3289110.85</v>
      </c>
      <c r="L770" s="24">
        <v>90.467058613196912</v>
      </c>
      <c r="M770" s="73">
        <f t="shared" si="11"/>
        <v>346589.14999999991</v>
      </c>
    </row>
    <row r="771" spans="1:13" s="1" customFormat="1" ht="23.25" hidden="1" customHeight="1" x14ac:dyDescent="0.2">
      <c r="A771" s="17"/>
      <c r="B771" s="16" t="s">
        <v>1430</v>
      </c>
      <c r="C771" s="23">
        <v>12</v>
      </c>
      <c r="D771" s="22">
        <v>1</v>
      </c>
      <c r="E771" s="22">
        <v>3</v>
      </c>
      <c r="F771" s="21" t="s">
        <v>1429</v>
      </c>
      <c r="G771" s="20">
        <v>0</v>
      </c>
      <c r="H771" s="18">
        <v>1609400</v>
      </c>
      <c r="I771" s="18">
        <v>7560100</v>
      </c>
      <c r="J771" s="18">
        <v>3635700</v>
      </c>
      <c r="K771" s="19">
        <v>3289110.85</v>
      </c>
      <c r="L771" s="18">
        <v>90.467058613196912</v>
      </c>
      <c r="M771" s="73">
        <f t="shared" si="11"/>
        <v>346589.14999999991</v>
      </c>
    </row>
    <row r="772" spans="1:13" s="83" customFormat="1" ht="57" hidden="1" customHeight="1" x14ac:dyDescent="0.2">
      <c r="A772" s="74"/>
      <c r="B772" s="75" t="s">
        <v>59</v>
      </c>
      <c r="C772" s="76">
        <v>12</v>
      </c>
      <c r="D772" s="77">
        <v>1</v>
      </c>
      <c r="E772" s="77">
        <v>3</v>
      </c>
      <c r="F772" s="78" t="s">
        <v>1429</v>
      </c>
      <c r="G772" s="79" t="s">
        <v>57</v>
      </c>
      <c r="H772" s="80">
        <v>1500200</v>
      </c>
      <c r="I772" s="80">
        <v>7270900</v>
      </c>
      <c r="J772" s="80">
        <v>3389300</v>
      </c>
      <c r="K772" s="81">
        <v>3113529.53</v>
      </c>
      <c r="L772" s="80">
        <v>91.863497772401388</v>
      </c>
      <c r="M772" s="82">
        <f t="shared" si="11"/>
        <v>275770.4700000002</v>
      </c>
    </row>
    <row r="773" spans="1:13" s="83" customFormat="1" ht="23.25" hidden="1" customHeight="1" x14ac:dyDescent="0.2">
      <c r="A773" s="74"/>
      <c r="B773" s="75" t="s">
        <v>28</v>
      </c>
      <c r="C773" s="76">
        <v>12</v>
      </c>
      <c r="D773" s="77">
        <v>1</v>
      </c>
      <c r="E773" s="77">
        <v>3</v>
      </c>
      <c r="F773" s="78" t="s">
        <v>1429</v>
      </c>
      <c r="G773" s="79" t="s">
        <v>26</v>
      </c>
      <c r="H773" s="80">
        <v>109200</v>
      </c>
      <c r="I773" s="80">
        <v>289200</v>
      </c>
      <c r="J773" s="80">
        <v>246400</v>
      </c>
      <c r="K773" s="81">
        <v>175581.32</v>
      </c>
      <c r="L773" s="80">
        <v>71.258652597402602</v>
      </c>
      <c r="M773" s="82">
        <f t="shared" si="11"/>
        <v>70818.679999999993</v>
      </c>
    </row>
    <row r="774" spans="1:13" s="1" customFormat="1" ht="45.75" hidden="1" customHeight="1" x14ac:dyDescent="0.2">
      <c r="A774" s="17"/>
      <c r="B774" s="16" t="s">
        <v>1428</v>
      </c>
      <c r="C774" s="15">
        <v>12</v>
      </c>
      <c r="D774" s="14">
        <v>1</v>
      </c>
      <c r="E774" s="14">
        <v>4</v>
      </c>
      <c r="F774" s="13">
        <v>0</v>
      </c>
      <c r="G774" s="12">
        <v>0</v>
      </c>
      <c r="H774" s="10">
        <v>263874300</v>
      </c>
      <c r="I774" s="10">
        <v>271405200</v>
      </c>
      <c r="J774" s="10">
        <v>140550997.62</v>
      </c>
      <c r="K774" s="11">
        <v>134195537.63</v>
      </c>
      <c r="L774" s="10">
        <v>95.478182227362836</v>
      </c>
      <c r="M774" s="73">
        <f t="shared" si="11"/>
        <v>6355459.9900000095</v>
      </c>
    </row>
    <row r="775" spans="1:13" s="1" customFormat="1" ht="45.75" hidden="1" customHeight="1" x14ac:dyDescent="0.2">
      <c r="A775" s="17"/>
      <c r="B775" s="37" t="s">
        <v>139</v>
      </c>
      <c r="C775" s="36">
        <v>12</v>
      </c>
      <c r="D775" s="35">
        <v>1</v>
      </c>
      <c r="E775" s="35">
        <v>4</v>
      </c>
      <c r="F775" s="34" t="s">
        <v>138</v>
      </c>
      <c r="G775" s="33">
        <v>0</v>
      </c>
      <c r="H775" s="31">
        <v>240313800</v>
      </c>
      <c r="I775" s="31">
        <v>225144600</v>
      </c>
      <c r="J775" s="31">
        <v>121323897.62</v>
      </c>
      <c r="K775" s="32">
        <v>116552983.54000001</v>
      </c>
      <c r="L775" s="31">
        <v>96.067622147334035</v>
      </c>
      <c r="M775" s="73">
        <f t="shared" ref="M775:M838" si="12">J775-K775</f>
        <v>4770914.0799999982</v>
      </c>
    </row>
    <row r="776" spans="1:13" s="1" customFormat="1" ht="34.5" hidden="1" customHeight="1" x14ac:dyDescent="0.2">
      <c r="A776" s="17"/>
      <c r="B776" s="30" t="s">
        <v>1418</v>
      </c>
      <c r="C776" s="29">
        <v>12</v>
      </c>
      <c r="D776" s="28">
        <v>1</v>
      </c>
      <c r="E776" s="28">
        <v>4</v>
      </c>
      <c r="F776" s="27" t="s">
        <v>1417</v>
      </c>
      <c r="G776" s="26">
        <v>0</v>
      </c>
      <c r="H776" s="24">
        <v>4054600</v>
      </c>
      <c r="I776" s="24">
        <v>4054600</v>
      </c>
      <c r="J776" s="24">
        <v>1907200</v>
      </c>
      <c r="K776" s="25">
        <v>962385.81</v>
      </c>
      <c r="L776" s="24">
        <v>50.460665373322151</v>
      </c>
      <c r="M776" s="73">
        <f t="shared" si="12"/>
        <v>944814.19</v>
      </c>
    </row>
    <row r="777" spans="1:13" s="1" customFormat="1" ht="34.5" hidden="1" customHeight="1" x14ac:dyDescent="0.2">
      <c r="A777" s="17"/>
      <c r="B777" s="16" t="s">
        <v>1416</v>
      </c>
      <c r="C777" s="23">
        <v>12</v>
      </c>
      <c r="D777" s="22">
        <v>1</v>
      </c>
      <c r="E777" s="22">
        <v>4</v>
      </c>
      <c r="F777" s="21" t="s">
        <v>1415</v>
      </c>
      <c r="G777" s="20">
        <v>0</v>
      </c>
      <c r="H777" s="18">
        <v>1538900</v>
      </c>
      <c r="I777" s="18">
        <v>1538900</v>
      </c>
      <c r="J777" s="18">
        <v>1078900</v>
      </c>
      <c r="K777" s="19">
        <v>962385.81</v>
      </c>
      <c r="L777" s="18">
        <v>89.200649735842063</v>
      </c>
      <c r="M777" s="73">
        <f t="shared" si="12"/>
        <v>116514.18999999994</v>
      </c>
    </row>
    <row r="778" spans="1:13" s="1" customFormat="1" ht="23.25" hidden="1" customHeight="1" x14ac:dyDescent="0.2">
      <c r="A778" s="17"/>
      <c r="B778" s="16" t="s">
        <v>60</v>
      </c>
      <c r="C778" s="23">
        <v>12</v>
      </c>
      <c r="D778" s="22">
        <v>1</v>
      </c>
      <c r="E778" s="22">
        <v>4</v>
      </c>
      <c r="F778" s="21" t="s">
        <v>1427</v>
      </c>
      <c r="G778" s="20">
        <v>0</v>
      </c>
      <c r="H778" s="18">
        <v>1507100</v>
      </c>
      <c r="I778" s="18">
        <v>1507100</v>
      </c>
      <c r="J778" s="18">
        <v>1078900</v>
      </c>
      <c r="K778" s="19">
        <v>962385.81</v>
      </c>
      <c r="L778" s="18">
        <v>89.200649735842063</v>
      </c>
      <c r="M778" s="73">
        <f t="shared" si="12"/>
        <v>116514.18999999994</v>
      </c>
    </row>
    <row r="779" spans="1:13" s="83" customFormat="1" ht="23.25" hidden="1" customHeight="1" x14ac:dyDescent="0.2">
      <c r="A779" s="74"/>
      <c r="B779" s="75" t="s">
        <v>28</v>
      </c>
      <c r="C779" s="76">
        <v>12</v>
      </c>
      <c r="D779" s="77">
        <v>1</v>
      </c>
      <c r="E779" s="77">
        <v>4</v>
      </c>
      <c r="F779" s="78" t="s">
        <v>1427</v>
      </c>
      <c r="G779" s="79" t="s">
        <v>26</v>
      </c>
      <c r="H779" s="80">
        <v>1507100</v>
      </c>
      <c r="I779" s="80">
        <v>1507100</v>
      </c>
      <c r="J779" s="80">
        <v>1078900</v>
      </c>
      <c r="K779" s="81">
        <v>962385.81</v>
      </c>
      <c r="L779" s="80">
        <v>89.200649735842063</v>
      </c>
      <c r="M779" s="82">
        <f t="shared" si="12"/>
        <v>116514.18999999994</v>
      </c>
    </row>
    <row r="780" spans="1:13" s="1" customFormat="1" ht="23.25" hidden="1" customHeight="1" x14ac:dyDescent="0.2">
      <c r="A780" s="17"/>
      <c r="B780" s="16" t="s">
        <v>1426</v>
      </c>
      <c r="C780" s="23">
        <v>12</v>
      </c>
      <c r="D780" s="22">
        <v>1</v>
      </c>
      <c r="E780" s="22">
        <v>4</v>
      </c>
      <c r="F780" s="21" t="s">
        <v>1425</v>
      </c>
      <c r="G780" s="20">
        <v>0</v>
      </c>
      <c r="H780" s="18">
        <v>31800</v>
      </c>
      <c r="I780" s="18">
        <v>31800</v>
      </c>
      <c r="J780" s="18">
        <v>0</v>
      </c>
      <c r="K780" s="19">
        <v>0</v>
      </c>
      <c r="L780" s="18"/>
      <c r="M780" s="73">
        <f t="shared" si="12"/>
        <v>0</v>
      </c>
    </row>
    <row r="781" spans="1:13" s="1" customFormat="1" ht="23.25" hidden="1" customHeight="1" x14ac:dyDescent="0.2">
      <c r="A781" s="17"/>
      <c r="B781" s="16" t="s">
        <v>28</v>
      </c>
      <c r="C781" s="15">
        <v>12</v>
      </c>
      <c r="D781" s="14">
        <v>1</v>
      </c>
      <c r="E781" s="14">
        <v>4</v>
      </c>
      <c r="F781" s="13" t="s">
        <v>1425</v>
      </c>
      <c r="G781" s="12" t="s">
        <v>26</v>
      </c>
      <c r="H781" s="10">
        <v>31800</v>
      </c>
      <c r="I781" s="10">
        <v>31800</v>
      </c>
      <c r="J781" s="10">
        <v>0</v>
      </c>
      <c r="K781" s="11">
        <v>0</v>
      </c>
      <c r="L781" s="10"/>
      <c r="M781" s="73">
        <f t="shared" si="12"/>
        <v>0</v>
      </c>
    </row>
    <row r="782" spans="1:13" s="1" customFormat="1" ht="34.5" hidden="1" customHeight="1" x14ac:dyDescent="0.2">
      <c r="A782" s="17"/>
      <c r="B782" s="16" t="s">
        <v>1412</v>
      </c>
      <c r="C782" s="23">
        <v>12</v>
      </c>
      <c r="D782" s="22">
        <v>1</v>
      </c>
      <c r="E782" s="22">
        <v>4</v>
      </c>
      <c r="F782" s="21" t="s">
        <v>1411</v>
      </c>
      <c r="G782" s="20">
        <v>0</v>
      </c>
      <c r="H782" s="18">
        <v>2515700</v>
      </c>
      <c r="I782" s="18">
        <v>2515700</v>
      </c>
      <c r="J782" s="18">
        <v>828300</v>
      </c>
      <c r="K782" s="19">
        <v>0</v>
      </c>
      <c r="L782" s="18">
        <v>0</v>
      </c>
      <c r="M782" s="73">
        <f t="shared" si="12"/>
        <v>828300</v>
      </c>
    </row>
    <row r="783" spans="1:13" s="1" customFormat="1" ht="23.25" hidden="1" customHeight="1" x14ac:dyDescent="0.2">
      <c r="A783" s="17"/>
      <c r="B783" s="16" t="s">
        <v>60</v>
      </c>
      <c r="C783" s="23">
        <v>12</v>
      </c>
      <c r="D783" s="22">
        <v>1</v>
      </c>
      <c r="E783" s="22">
        <v>4</v>
      </c>
      <c r="F783" s="21" t="s">
        <v>1410</v>
      </c>
      <c r="G783" s="20">
        <v>0</v>
      </c>
      <c r="H783" s="18">
        <v>2515700</v>
      </c>
      <c r="I783" s="18">
        <v>2515700</v>
      </c>
      <c r="J783" s="18">
        <v>828300</v>
      </c>
      <c r="K783" s="19">
        <v>0</v>
      </c>
      <c r="L783" s="18">
        <v>0</v>
      </c>
      <c r="M783" s="73">
        <f t="shared" si="12"/>
        <v>828300</v>
      </c>
    </row>
    <row r="784" spans="1:13" s="83" customFormat="1" ht="23.25" hidden="1" customHeight="1" x14ac:dyDescent="0.2">
      <c r="A784" s="74"/>
      <c r="B784" s="75" t="s">
        <v>28</v>
      </c>
      <c r="C784" s="76">
        <v>12</v>
      </c>
      <c r="D784" s="77">
        <v>1</v>
      </c>
      <c r="E784" s="77">
        <v>4</v>
      </c>
      <c r="F784" s="78" t="s">
        <v>1410</v>
      </c>
      <c r="G784" s="79" t="s">
        <v>26</v>
      </c>
      <c r="H784" s="80">
        <v>2515700</v>
      </c>
      <c r="I784" s="80">
        <v>2515700</v>
      </c>
      <c r="J784" s="80">
        <v>828300</v>
      </c>
      <c r="K784" s="81">
        <v>0</v>
      </c>
      <c r="L784" s="80">
        <v>0</v>
      </c>
      <c r="M784" s="82">
        <f t="shared" si="12"/>
        <v>828300</v>
      </c>
    </row>
    <row r="785" spans="1:13" s="1" customFormat="1" ht="13.5" hidden="1" customHeight="1" x14ac:dyDescent="0.2">
      <c r="A785" s="17"/>
      <c r="B785" s="30" t="s">
        <v>80</v>
      </c>
      <c r="C785" s="29">
        <v>12</v>
      </c>
      <c r="D785" s="28">
        <v>1</v>
      </c>
      <c r="E785" s="28">
        <v>4</v>
      </c>
      <c r="F785" s="27" t="s">
        <v>132</v>
      </c>
      <c r="G785" s="26">
        <v>0</v>
      </c>
      <c r="H785" s="24">
        <v>236259200</v>
      </c>
      <c r="I785" s="24">
        <v>221090000</v>
      </c>
      <c r="J785" s="24">
        <v>119416697.62</v>
      </c>
      <c r="K785" s="25">
        <v>115590597.73</v>
      </c>
      <c r="L785" s="24">
        <v>96.796009296643618</v>
      </c>
      <c r="M785" s="73">
        <f t="shared" si="12"/>
        <v>3826099.8900000006</v>
      </c>
    </row>
    <row r="786" spans="1:13" s="1" customFormat="1" ht="79.5" hidden="1" customHeight="1" x14ac:dyDescent="0.2">
      <c r="A786" s="17"/>
      <c r="B786" s="16" t="s">
        <v>1424</v>
      </c>
      <c r="C786" s="23">
        <v>12</v>
      </c>
      <c r="D786" s="22">
        <v>1</v>
      </c>
      <c r="E786" s="22">
        <v>4</v>
      </c>
      <c r="F786" s="21" t="s">
        <v>1423</v>
      </c>
      <c r="G786" s="20">
        <v>0</v>
      </c>
      <c r="H786" s="18">
        <v>7034500</v>
      </c>
      <c r="I786" s="18">
        <v>7034500</v>
      </c>
      <c r="J786" s="18">
        <v>5302197.62</v>
      </c>
      <c r="K786" s="19">
        <v>5279282.13</v>
      </c>
      <c r="L786" s="18">
        <v>99.567811469086664</v>
      </c>
      <c r="M786" s="73">
        <f t="shared" si="12"/>
        <v>22915.490000000224</v>
      </c>
    </row>
    <row r="787" spans="1:13" s="1" customFormat="1" ht="57" hidden="1" customHeight="1" x14ac:dyDescent="0.2">
      <c r="A787" s="17"/>
      <c r="B787" s="16" t="s">
        <v>59</v>
      </c>
      <c r="C787" s="15">
        <v>12</v>
      </c>
      <c r="D787" s="14">
        <v>1</v>
      </c>
      <c r="E787" s="14">
        <v>4</v>
      </c>
      <c r="F787" s="13" t="s">
        <v>1423</v>
      </c>
      <c r="G787" s="12" t="s">
        <v>57</v>
      </c>
      <c r="H787" s="10">
        <v>7034500</v>
      </c>
      <c r="I787" s="10">
        <v>7034500</v>
      </c>
      <c r="J787" s="10">
        <v>5302197.62</v>
      </c>
      <c r="K787" s="11">
        <v>5279282.13</v>
      </c>
      <c r="L787" s="10">
        <v>99.567811469086664</v>
      </c>
      <c r="M787" s="73">
        <f t="shared" si="12"/>
        <v>22915.490000000224</v>
      </c>
    </row>
    <row r="788" spans="1:13" s="1" customFormat="1" ht="23.25" hidden="1" customHeight="1" x14ac:dyDescent="0.2">
      <c r="A788" s="17"/>
      <c r="B788" s="16" t="s">
        <v>60</v>
      </c>
      <c r="C788" s="23">
        <v>12</v>
      </c>
      <c r="D788" s="22">
        <v>1</v>
      </c>
      <c r="E788" s="22">
        <v>4</v>
      </c>
      <c r="F788" s="21" t="s">
        <v>905</v>
      </c>
      <c r="G788" s="20">
        <v>0</v>
      </c>
      <c r="H788" s="18">
        <v>229224700</v>
      </c>
      <c r="I788" s="18">
        <v>214055500</v>
      </c>
      <c r="J788" s="18">
        <v>114114500</v>
      </c>
      <c r="K788" s="19">
        <v>110311315.59999999</v>
      </c>
      <c r="L788" s="18">
        <v>96.667220730056215</v>
      </c>
      <c r="M788" s="73">
        <f t="shared" si="12"/>
        <v>3803184.400000006</v>
      </c>
    </row>
    <row r="789" spans="1:13" s="83" customFormat="1" ht="57" hidden="1" customHeight="1" x14ac:dyDescent="0.2">
      <c r="A789" s="74"/>
      <c r="B789" s="75" t="s">
        <v>59</v>
      </c>
      <c r="C789" s="76">
        <v>12</v>
      </c>
      <c r="D789" s="77">
        <v>1</v>
      </c>
      <c r="E789" s="77">
        <v>4</v>
      </c>
      <c r="F789" s="78" t="s">
        <v>905</v>
      </c>
      <c r="G789" s="79" t="s">
        <v>57</v>
      </c>
      <c r="H789" s="80">
        <v>222792200</v>
      </c>
      <c r="I789" s="80">
        <v>211727400</v>
      </c>
      <c r="J789" s="80">
        <v>112194800</v>
      </c>
      <c r="K789" s="81">
        <v>109042366.5</v>
      </c>
      <c r="L789" s="80">
        <v>97.19021425235394</v>
      </c>
      <c r="M789" s="82">
        <f t="shared" si="12"/>
        <v>3152433.5</v>
      </c>
    </row>
    <row r="790" spans="1:13" s="83" customFormat="1" ht="23.25" hidden="1" customHeight="1" x14ac:dyDescent="0.2">
      <c r="A790" s="74"/>
      <c r="B790" s="75" t="s">
        <v>28</v>
      </c>
      <c r="C790" s="76">
        <v>12</v>
      </c>
      <c r="D790" s="77">
        <v>1</v>
      </c>
      <c r="E790" s="77">
        <v>4</v>
      </c>
      <c r="F790" s="78" t="s">
        <v>905</v>
      </c>
      <c r="G790" s="79" t="s">
        <v>26</v>
      </c>
      <c r="H790" s="80">
        <v>6422500</v>
      </c>
      <c r="I790" s="80">
        <v>1309500</v>
      </c>
      <c r="J790" s="80">
        <v>906100</v>
      </c>
      <c r="K790" s="81">
        <v>255349.1</v>
      </c>
      <c r="L790" s="80">
        <v>28.181116874517162</v>
      </c>
      <c r="M790" s="82">
        <f t="shared" si="12"/>
        <v>650750.9</v>
      </c>
    </row>
    <row r="791" spans="1:13" s="1" customFormat="1" ht="13.5" hidden="1" customHeight="1" x14ac:dyDescent="0.2">
      <c r="A791" s="17"/>
      <c r="B791" s="16" t="s">
        <v>160</v>
      </c>
      <c r="C791" s="15">
        <v>12</v>
      </c>
      <c r="D791" s="14">
        <v>1</v>
      </c>
      <c r="E791" s="14">
        <v>4</v>
      </c>
      <c r="F791" s="13" t="s">
        <v>905</v>
      </c>
      <c r="G791" s="12" t="s">
        <v>158</v>
      </c>
      <c r="H791" s="10">
        <v>0</v>
      </c>
      <c r="I791" s="10">
        <v>1013600</v>
      </c>
      <c r="J791" s="10">
        <v>1013600</v>
      </c>
      <c r="K791" s="11">
        <v>1013600</v>
      </c>
      <c r="L791" s="10">
        <v>100</v>
      </c>
      <c r="M791" s="73">
        <f t="shared" si="12"/>
        <v>0</v>
      </c>
    </row>
    <row r="792" spans="1:13" s="1" customFormat="1" ht="13.5" hidden="1" customHeight="1" x14ac:dyDescent="0.2">
      <c r="A792" s="17"/>
      <c r="B792" s="16" t="s">
        <v>16</v>
      </c>
      <c r="C792" s="15">
        <v>12</v>
      </c>
      <c r="D792" s="14">
        <v>1</v>
      </c>
      <c r="E792" s="14">
        <v>4</v>
      </c>
      <c r="F792" s="13" t="s">
        <v>905</v>
      </c>
      <c r="G792" s="12" t="s">
        <v>14</v>
      </c>
      <c r="H792" s="10">
        <v>10000</v>
      </c>
      <c r="I792" s="10">
        <v>5000</v>
      </c>
      <c r="J792" s="10">
        <v>0</v>
      </c>
      <c r="K792" s="11">
        <v>0</v>
      </c>
      <c r="L792" s="10"/>
      <c r="M792" s="73">
        <f t="shared" si="12"/>
        <v>0</v>
      </c>
    </row>
    <row r="793" spans="1:13" s="1" customFormat="1" ht="23.25" hidden="1" customHeight="1" x14ac:dyDescent="0.2">
      <c r="A793" s="17"/>
      <c r="B793" s="37" t="s">
        <v>1074</v>
      </c>
      <c r="C793" s="36">
        <v>12</v>
      </c>
      <c r="D793" s="35">
        <v>1</v>
      </c>
      <c r="E793" s="35">
        <v>4</v>
      </c>
      <c r="F793" s="34" t="s">
        <v>1075</v>
      </c>
      <c r="G793" s="33">
        <v>0</v>
      </c>
      <c r="H793" s="31">
        <v>20636200</v>
      </c>
      <c r="I793" s="31">
        <v>40066300</v>
      </c>
      <c r="J793" s="31">
        <v>16212000</v>
      </c>
      <c r="K793" s="32">
        <v>15010927.34</v>
      </c>
      <c r="L793" s="31">
        <v>92.591459042684434</v>
      </c>
      <c r="M793" s="73">
        <f t="shared" si="12"/>
        <v>1201072.6600000001</v>
      </c>
    </row>
    <row r="794" spans="1:13" s="1" customFormat="1" ht="23.25" hidden="1" customHeight="1" x14ac:dyDescent="0.2">
      <c r="A794" s="17"/>
      <c r="B794" s="30" t="s">
        <v>1074</v>
      </c>
      <c r="C794" s="29">
        <v>12</v>
      </c>
      <c r="D794" s="28">
        <v>1</v>
      </c>
      <c r="E794" s="28">
        <v>4</v>
      </c>
      <c r="F794" s="27" t="s">
        <v>1073</v>
      </c>
      <c r="G794" s="26">
        <v>0</v>
      </c>
      <c r="H794" s="24">
        <v>20636200</v>
      </c>
      <c r="I794" s="24">
        <v>40066300</v>
      </c>
      <c r="J794" s="24">
        <v>16212000</v>
      </c>
      <c r="K794" s="25">
        <v>15010927.34</v>
      </c>
      <c r="L794" s="24">
        <v>92.591459042684434</v>
      </c>
      <c r="M794" s="73">
        <f t="shared" si="12"/>
        <v>1201072.6600000001</v>
      </c>
    </row>
    <row r="795" spans="1:13" s="1" customFormat="1" ht="23.25" hidden="1" customHeight="1" x14ac:dyDescent="0.2">
      <c r="A795" s="17"/>
      <c r="B795" s="16" t="s">
        <v>60</v>
      </c>
      <c r="C795" s="23">
        <v>12</v>
      </c>
      <c r="D795" s="22">
        <v>1</v>
      </c>
      <c r="E795" s="22">
        <v>4</v>
      </c>
      <c r="F795" s="21" t="s">
        <v>1072</v>
      </c>
      <c r="G795" s="20">
        <v>0</v>
      </c>
      <c r="H795" s="18">
        <v>20636200</v>
      </c>
      <c r="I795" s="18">
        <v>40066300</v>
      </c>
      <c r="J795" s="18">
        <v>16212000</v>
      </c>
      <c r="K795" s="19">
        <v>15010927.34</v>
      </c>
      <c r="L795" s="18">
        <v>92.591459042684434</v>
      </c>
      <c r="M795" s="73">
        <f t="shared" si="12"/>
        <v>1201072.6600000001</v>
      </c>
    </row>
    <row r="796" spans="1:13" s="83" customFormat="1" ht="57" hidden="1" customHeight="1" x14ac:dyDescent="0.2">
      <c r="A796" s="74"/>
      <c r="B796" s="75" t="s">
        <v>59</v>
      </c>
      <c r="C796" s="76">
        <v>12</v>
      </c>
      <c r="D796" s="77">
        <v>1</v>
      </c>
      <c r="E796" s="77">
        <v>4</v>
      </c>
      <c r="F796" s="78" t="s">
        <v>1072</v>
      </c>
      <c r="G796" s="79" t="s">
        <v>57</v>
      </c>
      <c r="H796" s="80">
        <v>20636200</v>
      </c>
      <c r="I796" s="80">
        <v>40066300</v>
      </c>
      <c r="J796" s="80">
        <v>16212000</v>
      </c>
      <c r="K796" s="81">
        <v>15010927.34</v>
      </c>
      <c r="L796" s="80">
        <v>92.591459042684434</v>
      </c>
      <c r="M796" s="82">
        <f t="shared" si="12"/>
        <v>1201072.6600000001</v>
      </c>
    </row>
    <row r="797" spans="1:13" s="1" customFormat="1" ht="34.5" hidden="1" customHeight="1" x14ac:dyDescent="0.2">
      <c r="A797" s="17"/>
      <c r="B797" s="37" t="s">
        <v>62</v>
      </c>
      <c r="C797" s="36">
        <v>12</v>
      </c>
      <c r="D797" s="35">
        <v>1</v>
      </c>
      <c r="E797" s="35">
        <v>4</v>
      </c>
      <c r="F797" s="34" t="s">
        <v>63</v>
      </c>
      <c r="G797" s="33">
        <v>0</v>
      </c>
      <c r="H797" s="31">
        <v>2924300</v>
      </c>
      <c r="I797" s="31">
        <v>6168700</v>
      </c>
      <c r="J797" s="31">
        <v>2989500</v>
      </c>
      <c r="K797" s="32">
        <v>2606100.75</v>
      </c>
      <c r="L797" s="31">
        <v>87.175137982940285</v>
      </c>
      <c r="M797" s="73">
        <f t="shared" si="12"/>
        <v>383399.25</v>
      </c>
    </row>
    <row r="798" spans="1:13" s="1" customFormat="1" ht="34.5" hidden="1" customHeight="1" x14ac:dyDescent="0.2">
      <c r="A798" s="17"/>
      <c r="B798" s="30" t="s">
        <v>62</v>
      </c>
      <c r="C798" s="29">
        <v>12</v>
      </c>
      <c r="D798" s="28">
        <v>1</v>
      </c>
      <c r="E798" s="28">
        <v>4</v>
      </c>
      <c r="F798" s="27" t="s">
        <v>61</v>
      </c>
      <c r="G798" s="26">
        <v>0</v>
      </c>
      <c r="H798" s="24">
        <v>2924300</v>
      </c>
      <c r="I798" s="24">
        <v>6168700</v>
      </c>
      <c r="J798" s="24">
        <v>2989500</v>
      </c>
      <c r="K798" s="25">
        <v>2606100.75</v>
      </c>
      <c r="L798" s="24">
        <v>87.175137982940285</v>
      </c>
      <c r="M798" s="73">
        <f t="shared" si="12"/>
        <v>383399.25</v>
      </c>
    </row>
    <row r="799" spans="1:13" s="1" customFormat="1" ht="23.25" hidden="1" customHeight="1" x14ac:dyDescent="0.2">
      <c r="A799" s="17"/>
      <c r="B799" s="16" t="s">
        <v>60</v>
      </c>
      <c r="C799" s="23">
        <v>12</v>
      </c>
      <c r="D799" s="22">
        <v>1</v>
      </c>
      <c r="E799" s="22">
        <v>4</v>
      </c>
      <c r="F799" s="21" t="s">
        <v>58</v>
      </c>
      <c r="G799" s="20">
        <v>0</v>
      </c>
      <c r="H799" s="18">
        <v>2924300</v>
      </c>
      <c r="I799" s="18">
        <v>6168700</v>
      </c>
      <c r="J799" s="18">
        <v>2989500</v>
      </c>
      <c r="K799" s="19">
        <v>2606100.75</v>
      </c>
      <c r="L799" s="18">
        <v>87.175137982940285</v>
      </c>
      <c r="M799" s="73">
        <f t="shared" si="12"/>
        <v>383399.25</v>
      </c>
    </row>
    <row r="800" spans="1:13" s="83" customFormat="1" ht="57" hidden="1" customHeight="1" x14ac:dyDescent="0.2">
      <c r="A800" s="74"/>
      <c r="B800" s="75" t="s">
        <v>59</v>
      </c>
      <c r="C800" s="76">
        <v>12</v>
      </c>
      <c r="D800" s="77">
        <v>1</v>
      </c>
      <c r="E800" s="77">
        <v>4</v>
      </c>
      <c r="F800" s="78" t="s">
        <v>58</v>
      </c>
      <c r="G800" s="79" t="s">
        <v>57</v>
      </c>
      <c r="H800" s="80">
        <v>2924300</v>
      </c>
      <c r="I800" s="80">
        <v>6168700</v>
      </c>
      <c r="J800" s="80">
        <v>2989500</v>
      </c>
      <c r="K800" s="81">
        <v>2606100.75</v>
      </c>
      <c r="L800" s="80">
        <v>87.175137982940285</v>
      </c>
      <c r="M800" s="82">
        <f t="shared" si="12"/>
        <v>383399.25</v>
      </c>
    </row>
    <row r="801" spans="1:13" s="1" customFormat="1" ht="13.5" hidden="1" customHeight="1" x14ac:dyDescent="0.2">
      <c r="A801" s="17"/>
      <c r="B801" s="37" t="s">
        <v>1421</v>
      </c>
      <c r="C801" s="36">
        <v>12</v>
      </c>
      <c r="D801" s="35">
        <v>1</v>
      </c>
      <c r="E801" s="35">
        <v>4</v>
      </c>
      <c r="F801" s="34" t="s">
        <v>1422</v>
      </c>
      <c r="G801" s="33">
        <v>0</v>
      </c>
      <c r="H801" s="31">
        <v>0</v>
      </c>
      <c r="I801" s="31">
        <v>25600</v>
      </c>
      <c r="J801" s="31">
        <v>25600</v>
      </c>
      <c r="K801" s="32">
        <v>25526</v>
      </c>
      <c r="L801" s="31">
        <v>99.7109375</v>
      </c>
      <c r="M801" s="73">
        <f t="shared" si="12"/>
        <v>74</v>
      </c>
    </row>
    <row r="802" spans="1:13" s="1" customFormat="1" ht="13.5" hidden="1" customHeight="1" x14ac:dyDescent="0.2">
      <c r="A802" s="17"/>
      <c r="B802" s="30" t="s">
        <v>1421</v>
      </c>
      <c r="C802" s="29">
        <v>12</v>
      </c>
      <c r="D802" s="28">
        <v>1</v>
      </c>
      <c r="E802" s="28">
        <v>4</v>
      </c>
      <c r="F802" s="27" t="s">
        <v>1420</v>
      </c>
      <c r="G802" s="26">
        <v>0</v>
      </c>
      <c r="H802" s="24">
        <v>0</v>
      </c>
      <c r="I802" s="24">
        <v>25600</v>
      </c>
      <c r="J802" s="24">
        <v>25600</v>
      </c>
      <c r="K802" s="25">
        <v>25526</v>
      </c>
      <c r="L802" s="24">
        <v>99.7109375</v>
      </c>
      <c r="M802" s="73">
        <f t="shared" si="12"/>
        <v>74</v>
      </c>
    </row>
    <row r="803" spans="1:13" s="1" customFormat="1" ht="23.25" hidden="1" customHeight="1" x14ac:dyDescent="0.2">
      <c r="A803" s="17"/>
      <c r="B803" s="16" t="s">
        <v>60</v>
      </c>
      <c r="C803" s="23">
        <v>12</v>
      </c>
      <c r="D803" s="22">
        <v>1</v>
      </c>
      <c r="E803" s="22">
        <v>4</v>
      </c>
      <c r="F803" s="21" t="s">
        <v>1419</v>
      </c>
      <c r="G803" s="20">
        <v>0</v>
      </c>
      <c r="H803" s="18">
        <v>0</v>
      </c>
      <c r="I803" s="18">
        <v>25600</v>
      </c>
      <c r="J803" s="18">
        <v>25600</v>
      </c>
      <c r="K803" s="19">
        <v>25526</v>
      </c>
      <c r="L803" s="18">
        <v>99.7109375</v>
      </c>
      <c r="M803" s="73">
        <f t="shared" si="12"/>
        <v>74</v>
      </c>
    </row>
    <row r="804" spans="1:13" s="1" customFormat="1" ht="13.5" hidden="1" customHeight="1" x14ac:dyDescent="0.2">
      <c r="A804" s="17"/>
      <c r="B804" s="16" t="s">
        <v>16</v>
      </c>
      <c r="C804" s="15">
        <v>12</v>
      </c>
      <c r="D804" s="14">
        <v>1</v>
      </c>
      <c r="E804" s="14">
        <v>4</v>
      </c>
      <c r="F804" s="13" t="s">
        <v>1419</v>
      </c>
      <c r="G804" s="12" t="s">
        <v>14</v>
      </c>
      <c r="H804" s="10">
        <v>0</v>
      </c>
      <c r="I804" s="10">
        <v>25600</v>
      </c>
      <c r="J804" s="10">
        <v>25600</v>
      </c>
      <c r="K804" s="11">
        <v>25526</v>
      </c>
      <c r="L804" s="10">
        <v>99.7109375</v>
      </c>
      <c r="M804" s="73">
        <f t="shared" si="12"/>
        <v>74</v>
      </c>
    </row>
    <row r="805" spans="1:13" s="1" customFormat="1" ht="13.5" hidden="1" customHeight="1" x14ac:dyDescent="0.2">
      <c r="A805" s="17"/>
      <c r="B805" s="16" t="s">
        <v>151</v>
      </c>
      <c r="C805" s="15">
        <v>12</v>
      </c>
      <c r="D805" s="14">
        <v>1</v>
      </c>
      <c r="E805" s="14">
        <v>5</v>
      </c>
      <c r="F805" s="13">
        <v>0</v>
      </c>
      <c r="G805" s="12">
        <v>0</v>
      </c>
      <c r="H805" s="10">
        <v>10946900</v>
      </c>
      <c r="I805" s="10">
        <v>10684000</v>
      </c>
      <c r="J805" s="10">
        <v>5795300</v>
      </c>
      <c r="K805" s="11">
        <v>5006487.0599999996</v>
      </c>
      <c r="L805" s="10">
        <v>86.388747088157629</v>
      </c>
      <c r="M805" s="73">
        <f t="shared" si="12"/>
        <v>788812.94000000041</v>
      </c>
    </row>
    <row r="806" spans="1:13" s="1" customFormat="1" ht="45.75" hidden="1" customHeight="1" x14ac:dyDescent="0.2">
      <c r="A806" s="17"/>
      <c r="B806" s="37" t="s">
        <v>139</v>
      </c>
      <c r="C806" s="36">
        <v>12</v>
      </c>
      <c r="D806" s="35">
        <v>1</v>
      </c>
      <c r="E806" s="35">
        <v>5</v>
      </c>
      <c r="F806" s="34" t="s">
        <v>138</v>
      </c>
      <c r="G806" s="33">
        <v>0</v>
      </c>
      <c r="H806" s="31">
        <v>10631000</v>
      </c>
      <c r="I806" s="31">
        <v>10631000</v>
      </c>
      <c r="J806" s="31">
        <v>5742300</v>
      </c>
      <c r="K806" s="32">
        <v>4969226.8600000003</v>
      </c>
      <c r="L806" s="31">
        <v>86.537221322466621</v>
      </c>
      <c r="M806" s="73">
        <f t="shared" si="12"/>
        <v>773073.13999999966</v>
      </c>
    </row>
    <row r="807" spans="1:13" s="1" customFormat="1" ht="34.5" hidden="1" customHeight="1" x14ac:dyDescent="0.2">
      <c r="A807" s="17"/>
      <c r="B807" s="30" t="s">
        <v>1418</v>
      </c>
      <c r="C807" s="29">
        <v>12</v>
      </c>
      <c r="D807" s="28">
        <v>1</v>
      </c>
      <c r="E807" s="28">
        <v>5</v>
      </c>
      <c r="F807" s="27" t="s">
        <v>1417</v>
      </c>
      <c r="G807" s="26">
        <v>0</v>
      </c>
      <c r="H807" s="24">
        <v>76800</v>
      </c>
      <c r="I807" s="24">
        <v>76800</v>
      </c>
      <c r="J807" s="24">
        <v>27600</v>
      </c>
      <c r="K807" s="25">
        <v>0</v>
      </c>
      <c r="L807" s="24">
        <v>0</v>
      </c>
      <c r="M807" s="73">
        <f t="shared" si="12"/>
        <v>27600</v>
      </c>
    </row>
    <row r="808" spans="1:13" s="1" customFormat="1" ht="34.5" hidden="1" customHeight="1" x14ac:dyDescent="0.2">
      <c r="A808" s="17"/>
      <c r="B808" s="16" t="s">
        <v>1416</v>
      </c>
      <c r="C808" s="23">
        <v>12</v>
      </c>
      <c r="D808" s="22">
        <v>1</v>
      </c>
      <c r="E808" s="22">
        <v>5</v>
      </c>
      <c r="F808" s="21" t="s">
        <v>1415</v>
      </c>
      <c r="G808" s="20">
        <v>0</v>
      </c>
      <c r="H808" s="18">
        <v>15400</v>
      </c>
      <c r="I808" s="18">
        <v>15400</v>
      </c>
      <c r="J808" s="18">
        <v>15400</v>
      </c>
      <c r="K808" s="19">
        <v>0</v>
      </c>
      <c r="L808" s="18">
        <v>0</v>
      </c>
      <c r="M808" s="73">
        <f t="shared" si="12"/>
        <v>15400</v>
      </c>
    </row>
    <row r="809" spans="1:13" s="1" customFormat="1" ht="23.25" hidden="1" customHeight="1" x14ac:dyDescent="0.2">
      <c r="A809" s="17"/>
      <c r="B809" s="16" t="s">
        <v>1414</v>
      </c>
      <c r="C809" s="23">
        <v>12</v>
      </c>
      <c r="D809" s="22">
        <v>1</v>
      </c>
      <c r="E809" s="22">
        <v>5</v>
      </c>
      <c r="F809" s="21" t="s">
        <v>1413</v>
      </c>
      <c r="G809" s="20">
        <v>0</v>
      </c>
      <c r="H809" s="18">
        <v>15400</v>
      </c>
      <c r="I809" s="18">
        <v>15400</v>
      </c>
      <c r="J809" s="18">
        <v>15400</v>
      </c>
      <c r="K809" s="19">
        <v>0</v>
      </c>
      <c r="L809" s="18">
        <v>0</v>
      </c>
      <c r="M809" s="73">
        <f t="shared" si="12"/>
        <v>15400</v>
      </c>
    </row>
    <row r="810" spans="1:13" s="83" customFormat="1" ht="23.25" hidden="1" customHeight="1" x14ac:dyDescent="0.2">
      <c r="A810" s="74"/>
      <c r="B810" s="75" t="s">
        <v>28</v>
      </c>
      <c r="C810" s="76">
        <v>12</v>
      </c>
      <c r="D810" s="77">
        <v>1</v>
      </c>
      <c r="E810" s="77">
        <v>5</v>
      </c>
      <c r="F810" s="78" t="s">
        <v>1413</v>
      </c>
      <c r="G810" s="79" t="s">
        <v>26</v>
      </c>
      <c r="H810" s="80">
        <v>15400</v>
      </c>
      <c r="I810" s="80">
        <v>15400</v>
      </c>
      <c r="J810" s="80">
        <v>15400</v>
      </c>
      <c r="K810" s="81">
        <v>0</v>
      </c>
      <c r="L810" s="80">
        <v>0</v>
      </c>
      <c r="M810" s="82">
        <f t="shared" si="12"/>
        <v>15400</v>
      </c>
    </row>
    <row r="811" spans="1:13" s="1" customFormat="1" ht="34.5" hidden="1" customHeight="1" x14ac:dyDescent="0.2">
      <c r="A811" s="17"/>
      <c r="B811" s="16" t="s">
        <v>1412</v>
      </c>
      <c r="C811" s="23">
        <v>12</v>
      </c>
      <c r="D811" s="22">
        <v>1</v>
      </c>
      <c r="E811" s="22">
        <v>5</v>
      </c>
      <c r="F811" s="21" t="s">
        <v>1411</v>
      </c>
      <c r="G811" s="20">
        <v>0</v>
      </c>
      <c r="H811" s="18">
        <v>61400</v>
      </c>
      <c r="I811" s="18">
        <v>61400</v>
      </c>
      <c r="J811" s="18">
        <v>12200</v>
      </c>
      <c r="K811" s="19">
        <v>0</v>
      </c>
      <c r="L811" s="18">
        <v>0</v>
      </c>
      <c r="M811" s="73">
        <f t="shared" si="12"/>
        <v>12200</v>
      </c>
    </row>
    <row r="812" spans="1:13" s="1" customFormat="1" ht="23.25" hidden="1" customHeight="1" x14ac:dyDescent="0.2">
      <c r="A812" s="17"/>
      <c r="B812" s="16" t="s">
        <v>60</v>
      </c>
      <c r="C812" s="23">
        <v>12</v>
      </c>
      <c r="D812" s="22">
        <v>1</v>
      </c>
      <c r="E812" s="22">
        <v>5</v>
      </c>
      <c r="F812" s="21" t="s">
        <v>1410</v>
      </c>
      <c r="G812" s="20">
        <v>0</v>
      </c>
      <c r="H812" s="18">
        <v>61400</v>
      </c>
      <c r="I812" s="18">
        <v>61400</v>
      </c>
      <c r="J812" s="18">
        <v>12200</v>
      </c>
      <c r="K812" s="19">
        <v>0</v>
      </c>
      <c r="L812" s="18">
        <v>0</v>
      </c>
      <c r="M812" s="73">
        <f t="shared" si="12"/>
        <v>12200</v>
      </c>
    </row>
    <row r="813" spans="1:13" s="83" customFormat="1" ht="23.25" hidden="1" customHeight="1" x14ac:dyDescent="0.2">
      <c r="A813" s="74"/>
      <c r="B813" s="75" t="s">
        <v>28</v>
      </c>
      <c r="C813" s="76">
        <v>12</v>
      </c>
      <c r="D813" s="77">
        <v>1</v>
      </c>
      <c r="E813" s="77">
        <v>5</v>
      </c>
      <c r="F813" s="78" t="s">
        <v>1410</v>
      </c>
      <c r="G813" s="79" t="s">
        <v>26</v>
      </c>
      <c r="H813" s="80">
        <v>61400</v>
      </c>
      <c r="I813" s="80">
        <v>61400</v>
      </c>
      <c r="J813" s="80">
        <v>12200</v>
      </c>
      <c r="K813" s="81">
        <v>0</v>
      </c>
      <c r="L813" s="80">
        <v>0</v>
      </c>
      <c r="M813" s="82">
        <f t="shared" si="12"/>
        <v>12200</v>
      </c>
    </row>
    <row r="814" spans="1:13" s="1" customFormat="1" ht="23.25" hidden="1" customHeight="1" x14ac:dyDescent="0.2">
      <c r="A814" s="17"/>
      <c r="B814" s="30" t="s">
        <v>1163</v>
      </c>
      <c r="C814" s="29">
        <v>12</v>
      </c>
      <c r="D814" s="28">
        <v>1</v>
      </c>
      <c r="E814" s="28">
        <v>5</v>
      </c>
      <c r="F814" s="27" t="s">
        <v>1162</v>
      </c>
      <c r="G814" s="26">
        <v>0</v>
      </c>
      <c r="H814" s="24">
        <v>10554200</v>
      </c>
      <c r="I814" s="24">
        <v>10554200</v>
      </c>
      <c r="J814" s="24">
        <v>5714700</v>
      </c>
      <c r="K814" s="25">
        <v>4969226.8600000003</v>
      </c>
      <c r="L814" s="24">
        <v>86.955165800479477</v>
      </c>
      <c r="M814" s="73">
        <f t="shared" si="12"/>
        <v>745473.13999999966</v>
      </c>
    </row>
    <row r="815" spans="1:13" s="1" customFormat="1" ht="45.75" hidden="1" customHeight="1" x14ac:dyDescent="0.2">
      <c r="A815" s="17"/>
      <c r="B815" s="16" t="s">
        <v>1161</v>
      </c>
      <c r="C815" s="23">
        <v>12</v>
      </c>
      <c r="D815" s="22">
        <v>1</v>
      </c>
      <c r="E815" s="22">
        <v>5</v>
      </c>
      <c r="F815" s="21" t="s">
        <v>1160</v>
      </c>
      <c r="G815" s="20">
        <v>0</v>
      </c>
      <c r="H815" s="18">
        <v>10554200</v>
      </c>
      <c r="I815" s="18">
        <v>10554200</v>
      </c>
      <c r="J815" s="18">
        <v>5714700</v>
      </c>
      <c r="K815" s="19">
        <v>4969226.8600000003</v>
      </c>
      <c r="L815" s="18">
        <v>86.955165800479477</v>
      </c>
      <c r="M815" s="73">
        <f t="shared" si="12"/>
        <v>745473.13999999966</v>
      </c>
    </row>
    <row r="816" spans="1:13" s="1" customFormat="1" ht="23.25" hidden="1" customHeight="1" x14ac:dyDescent="0.2">
      <c r="A816" s="17"/>
      <c r="B816" s="16" t="s">
        <v>60</v>
      </c>
      <c r="C816" s="23">
        <v>12</v>
      </c>
      <c r="D816" s="22">
        <v>1</v>
      </c>
      <c r="E816" s="22">
        <v>5</v>
      </c>
      <c r="F816" s="21" t="s">
        <v>1409</v>
      </c>
      <c r="G816" s="20">
        <v>0</v>
      </c>
      <c r="H816" s="18">
        <v>10554200</v>
      </c>
      <c r="I816" s="18">
        <v>10554200</v>
      </c>
      <c r="J816" s="18">
        <v>5714700</v>
      </c>
      <c r="K816" s="19">
        <v>4969226.8600000003</v>
      </c>
      <c r="L816" s="18">
        <v>86.955165800479477</v>
      </c>
      <c r="M816" s="73">
        <f t="shared" si="12"/>
        <v>745473.13999999966</v>
      </c>
    </row>
    <row r="817" spans="1:13" s="83" customFormat="1" ht="23.25" hidden="1" customHeight="1" x14ac:dyDescent="0.2">
      <c r="A817" s="74"/>
      <c r="B817" s="75" t="s">
        <v>28</v>
      </c>
      <c r="C817" s="76">
        <v>12</v>
      </c>
      <c r="D817" s="77">
        <v>1</v>
      </c>
      <c r="E817" s="77">
        <v>5</v>
      </c>
      <c r="F817" s="78" t="s">
        <v>1409</v>
      </c>
      <c r="G817" s="79" t="s">
        <v>26</v>
      </c>
      <c r="H817" s="80">
        <v>10554200</v>
      </c>
      <c r="I817" s="80">
        <v>10554200</v>
      </c>
      <c r="J817" s="80">
        <v>5714700</v>
      </c>
      <c r="K817" s="81">
        <v>4969226.8600000003</v>
      </c>
      <c r="L817" s="80">
        <v>86.955165800479477</v>
      </c>
      <c r="M817" s="82">
        <f t="shared" si="12"/>
        <v>745473.13999999966</v>
      </c>
    </row>
    <row r="818" spans="1:13" s="1" customFormat="1" ht="34.5" hidden="1" customHeight="1" x14ac:dyDescent="0.2">
      <c r="A818" s="17"/>
      <c r="B818" s="37" t="s">
        <v>1367</v>
      </c>
      <c r="C818" s="36">
        <v>12</v>
      </c>
      <c r="D818" s="35">
        <v>1</v>
      </c>
      <c r="E818" s="35">
        <v>5</v>
      </c>
      <c r="F818" s="34" t="s">
        <v>1366</v>
      </c>
      <c r="G818" s="33">
        <v>0</v>
      </c>
      <c r="H818" s="31">
        <v>315900</v>
      </c>
      <c r="I818" s="31">
        <v>53000</v>
      </c>
      <c r="J818" s="31">
        <v>53000</v>
      </c>
      <c r="K818" s="32">
        <v>37260.199999999997</v>
      </c>
      <c r="L818" s="31">
        <v>70.302264150943387</v>
      </c>
      <c r="M818" s="73">
        <f t="shared" si="12"/>
        <v>15739.800000000003</v>
      </c>
    </row>
    <row r="819" spans="1:13" s="1" customFormat="1" ht="34.5" hidden="1" customHeight="1" x14ac:dyDescent="0.2">
      <c r="A819" s="17"/>
      <c r="B819" s="30" t="s">
        <v>1365</v>
      </c>
      <c r="C819" s="29">
        <v>12</v>
      </c>
      <c r="D819" s="28">
        <v>1</v>
      </c>
      <c r="E819" s="28">
        <v>5</v>
      </c>
      <c r="F819" s="27" t="s">
        <v>1364</v>
      </c>
      <c r="G819" s="26">
        <v>0</v>
      </c>
      <c r="H819" s="24">
        <v>315900</v>
      </c>
      <c r="I819" s="24">
        <v>53000</v>
      </c>
      <c r="J819" s="24">
        <v>53000</v>
      </c>
      <c r="K819" s="25">
        <v>37260.199999999997</v>
      </c>
      <c r="L819" s="24">
        <v>70.302264150943387</v>
      </c>
      <c r="M819" s="73">
        <f t="shared" si="12"/>
        <v>15739.800000000003</v>
      </c>
    </row>
    <row r="820" spans="1:13" s="1" customFormat="1" ht="45.75" hidden="1" customHeight="1" x14ac:dyDescent="0.2">
      <c r="A820" s="17"/>
      <c r="B820" s="16" t="s">
        <v>1360</v>
      </c>
      <c r="C820" s="23">
        <v>12</v>
      </c>
      <c r="D820" s="22">
        <v>1</v>
      </c>
      <c r="E820" s="22">
        <v>5</v>
      </c>
      <c r="F820" s="21" t="s">
        <v>1359</v>
      </c>
      <c r="G820" s="20">
        <v>0</v>
      </c>
      <c r="H820" s="18">
        <v>315900</v>
      </c>
      <c r="I820" s="18">
        <v>53000</v>
      </c>
      <c r="J820" s="18">
        <v>53000</v>
      </c>
      <c r="K820" s="19">
        <v>37260.199999999997</v>
      </c>
      <c r="L820" s="18">
        <v>70.302264150943387</v>
      </c>
      <c r="M820" s="73">
        <f t="shared" si="12"/>
        <v>15739.800000000003</v>
      </c>
    </row>
    <row r="821" spans="1:13" s="1" customFormat="1" ht="23.25" hidden="1" customHeight="1" x14ac:dyDescent="0.2">
      <c r="A821" s="17"/>
      <c r="B821" s="16" t="s">
        <v>60</v>
      </c>
      <c r="C821" s="23">
        <v>12</v>
      </c>
      <c r="D821" s="22">
        <v>1</v>
      </c>
      <c r="E821" s="22">
        <v>5</v>
      </c>
      <c r="F821" s="21" t="s">
        <v>1408</v>
      </c>
      <c r="G821" s="20">
        <v>0</v>
      </c>
      <c r="H821" s="18">
        <v>315900</v>
      </c>
      <c r="I821" s="18">
        <v>53000</v>
      </c>
      <c r="J821" s="18">
        <v>53000</v>
      </c>
      <c r="K821" s="19">
        <v>37260.199999999997</v>
      </c>
      <c r="L821" s="18">
        <v>70.302264150943387</v>
      </c>
      <c r="M821" s="73">
        <f t="shared" si="12"/>
        <v>15739.800000000003</v>
      </c>
    </row>
    <row r="822" spans="1:13" s="83" customFormat="1" ht="23.25" hidden="1" customHeight="1" x14ac:dyDescent="0.2">
      <c r="A822" s="74"/>
      <c r="B822" s="75" t="s">
        <v>28</v>
      </c>
      <c r="C822" s="76">
        <v>12</v>
      </c>
      <c r="D822" s="77">
        <v>1</v>
      </c>
      <c r="E822" s="77">
        <v>5</v>
      </c>
      <c r="F822" s="78" t="s">
        <v>1408</v>
      </c>
      <c r="G822" s="79" t="s">
        <v>26</v>
      </c>
      <c r="H822" s="80">
        <v>315900</v>
      </c>
      <c r="I822" s="80">
        <v>53000</v>
      </c>
      <c r="J822" s="80">
        <v>53000</v>
      </c>
      <c r="K822" s="81">
        <v>37260.199999999997</v>
      </c>
      <c r="L822" s="80">
        <v>70.302264150943387</v>
      </c>
      <c r="M822" s="82">
        <f t="shared" si="12"/>
        <v>15739.800000000003</v>
      </c>
    </row>
    <row r="823" spans="1:13" s="1" customFormat="1" ht="34.5" hidden="1" customHeight="1" x14ac:dyDescent="0.2">
      <c r="A823" s="17"/>
      <c r="B823" s="16" t="s">
        <v>1407</v>
      </c>
      <c r="C823" s="15">
        <v>12</v>
      </c>
      <c r="D823" s="14">
        <v>1</v>
      </c>
      <c r="E823" s="14">
        <v>6</v>
      </c>
      <c r="F823" s="13">
        <v>0</v>
      </c>
      <c r="G823" s="12">
        <v>0</v>
      </c>
      <c r="H823" s="10">
        <v>4965400</v>
      </c>
      <c r="I823" s="10">
        <v>1042900</v>
      </c>
      <c r="J823" s="10">
        <v>1042900</v>
      </c>
      <c r="K823" s="11">
        <v>1042813</v>
      </c>
      <c r="L823" s="10">
        <v>99.99165787707355</v>
      </c>
      <c r="M823" s="73">
        <f t="shared" si="12"/>
        <v>87</v>
      </c>
    </row>
    <row r="824" spans="1:13" s="1" customFormat="1" ht="45.75" hidden="1" customHeight="1" x14ac:dyDescent="0.2">
      <c r="A824" s="17"/>
      <c r="B824" s="37" t="s">
        <v>1406</v>
      </c>
      <c r="C824" s="36">
        <v>12</v>
      </c>
      <c r="D824" s="35">
        <v>1</v>
      </c>
      <c r="E824" s="35">
        <v>6</v>
      </c>
      <c r="F824" s="34" t="s">
        <v>1405</v>
      </c>
      <c r="G824" s="33">
        <v>0</v>
      </c>
      <c r="H824" s="31">
        <v>4965400</v>
      </c>
      <c r="I824" s="31">
        <v>1042900</v>
      </c>
      <c r="J824" s="31">
        <v>1042900</v>
      </c>
      <c r="K824" s="32">
        <v>1042813</v>
      </c>
      <c r="L824" s="31">
        <v>99.99165787707355</v>
      </c>
      <c r="M824" s="73">
        <f t="shared" si="12"/>
        <v>87</v>
      </c>
    </row>
    <row r="825" spans="1:13" s="1" customFormat="1" ht="57" hidden="1" customHeight="1" x14ac:dyDescent="0.2">
      <c r="A825" s="17"/>
      <c r="B825" s="30" t="s">
        <v>1404</v>
      </c>
      <c r="C825" s="29">
        <v>12</v>
      </c>
      <c r="D825" s="28">
        <v>1</v>
      </c>
      <c r="E825" s="28">
        <v>6</v>
      </c>
      <c r="F825" s="27" t="s">
        <v>1403</v>
      </c>
      <c r="G825" s="26">
        <v>0</v>
      </c>
      <c r="H825" s="24">
        <v>4965400</v>
      </c>
      <c r="I825" s="24">
        <v>1042900</v>
      </c>
      <c r="J825" s="24">
        <v>1042900</v>
      </c>
      <c r="K825" s="25">
        <v>1042813</v>
      </c>
      <c r="L825" s="24">
        <v>99.99165787707355</v>
      </c>
      <c r="M825" s="73">
        <f t="shared" si="12"/>
        <v>87</v>
      </c>
    </row>
    <row r="826" spans="1:13" s="1" customFormat="1" ht="23.25" hidden="1" customHeight="1" x14ac:dyDescent="0.2">
      <c r="A826" s="17"/>
      <c r="B826" s="16" t="s">
        <v>1402</v>
      </c>
      <c r="C826" s="23">
        <v>12</v>
      </c>
      <c r="D826" s="22">
        <v>1</v>
      </c>
      <c r="E826" s="22">
        <v>6</v>
      </c>
      <c r="F826" s="21" t="s">
        <v>1401</v>
      </c>
      <c r="G826" s="20">
        <v>0</v>
      </c>
      <c r="H826" s="18">
        <v>4965400</v>
      </c>
      <c r="I826" s="18">
        <v>1042900</v>
      </c>
      <c r="J826" s="18">
        <v>1042900</v>
      </c>
      <c r="K826" s="19">
        <v>1042813</v>
      </c>
      <c r="L826" s="18">
        <v>99.99165787707355</v>
      </c>
      <c r="M826" s="73">
        <f t="shared" si="12"/>
        <v>87</v>
      </c>
    </row>
    <row r="827" spans="1:13" s="1" customFormat="1" ht="34.5" hidden="1" customHeight="1" x14ac:dyDescent="0.2">
      <c r="A827" s="17"/>
      <c r="B827" s="16" t="s">
        <v>1400</v>
      </c>
      <c r="C827" s="23">
        <v>12</v>
      </c>
      <c r="D827" s="22">
        <v>1</v>
      </c>
      <c r="E827" s="22">
        <v>6</v>
      </c>
      <c r="F827" s="21" t="s">
        <v>1399</v>
      </c>
      <c r="G827" s="20">
        <v>0</v>
      </c>
      <c r="H827" s="18">
        <v>4965400</v>
      </c>
      <c r="I827" s="18">
        <v>1042900</v>
      </c>
      <c r="J827" s="18">
        <v>1042900</v>
      </c>
      <c r="K827" s="19">
        <v>1042813</v>
      </c>
      <c r="L827" s="18">
        <v>99.99165787707355</v>
      </c>
      <c r="M827" s="73">
        <f t="shared" si="12"/>
        <v>87</v>
      </c>
    </row>
    <row r="828" spans="1:13" s="1" customFormat="1" ht="23.25" hidden="1" customHeight="1" x14ac:dyDescent="0.2">
      <c r="A828" s="17"/>
      <c r="B828" s="16" t="s">
        <v>28</v>
      </c>
      <c r="C828" s="15">
        <v>12</v>
      </c>
      <c r="D828" s="14">
        <v>1</v>
      </c>
      <c r="E828" s="14">
        <v>6</v>
      </c>
      <c r="F828" s="13" t="s">
        <v>1399</v>
      </c>
      <c r="G828" s="12" t="s">
        <v>26</v>
      </c>
      <c r="H828" s="10">
        <v>4965400</v>
      </c>
      <c r="I828" s="10">
        <v>1042900</v>
      </c>
      <c r="J828" s="10">
        <v>1042900</v>
      </c>
      <c r="K828" s="11">
        <v>1042813</v>
      </c>
      <c r="L828" s="10">
        <v>99.99165787707355</v>
      </c>
      <c r="M828" s="73">
        <f t="shared" si="12"/>
        <v>87</v>
      </c>
    </row>
    <row r="829" spans="1:13" s="1" customFormat="1" ht="13.5" hidden="1" customHeight="1" x14ac:dyDescent="0.2">
      <c r="A829" s="17"/>
      <c r="B829" s="16" t="s">
        <v>140</v>
      </c>
      <c r="C829" s="15">
        <v>12</v>
      </c>
      <c r="D829" s="14">
        <v>1</v>
      </c>
      <c r="E829" s="14">
        <v>13</v>
      </c>
      <c r="F829" s="13">
        <v>0</v>
      </c>
      <c r="G829" s="12">
        <v>0</v>
      </c>
      <c r="H829" s="10">
        <v>271513700</v>
      </c>
      <c r="I829" s="10">
        <v>257335600</v>
      </c>
      <c r="J829" s="10">
        <v>122559500</v>
      </c>
      <c r="K829" s="11">
        <v>100914511.42</v>
      </c>
      <c r="L829" s="10">
        <v>82.339199670364195</v>
      </c>
      <c r="M829" s="73">
        <f t="shared" si="12"/>
        <v>21644988.579999998</v>
      </c>
    </row>
    <row r="830" spans="1:13" s="1" customFormat="1" ht="45.75" hidden="1" customHeight="1" x14ac:dyDescent="0.2">
      <c r="A830" s="17"/>
      <c r="B830" s="37" t="s">
        <v>139</v>
      </c>
      <c r="C830" s="36">
        <v>12</v>
      </c>
      <c r="D830" s="35">
        <v>1</v>
      </c>
      <c r="E830" s="35">
        <v>13</v>
      </c>
      <c r="F830" s="34" t="s">
        <v>138</v>
      </c>
      <c r="G830" s="33">
        <v>0</v>
      </c>
      <c r="H830" s="31">
        <v>269121900</v>
      </c>
      <c r="I830" s="31">
        <v>254943800</v>
      </c>
      <c r="J830" s="31">
        <v>121028200</v>
      </c>
      <c r="K830" s="32">
        <v>99449363.739999995</v>
      </c>
      <c r="L830" s="31">
        <v>82.170406351577569</v>
      </c>
      <c r="M830" s="73">
        <f t="shared" si="12"/>
        <v>21578836.260000005</v>
      </c>
    </row>
    <row r="831" spans="1:13" s="1" customFormat="1" ht="23.25" hidden="1" customHeight="1" x14ac:dyDescent="0.2">
      <c r="A831" s="17"/>
      <c r="B831" s="30" t="s">
        <v>1163</v>
      </c>
      <c r="C831" s="29">
        <v>12</v>
      </c>
      <c r="D831" s="28">
        <v>1</v>
      </c>
      <c r="E831" s="28">
        <v>13</v>
      </c>
      <c r="F831" s="27" t="s">
        <v>1162</v>
      </c>
      <c r="G831" s="26">
        <v>0</v>
      </c>
      <c r="H831" s="24">
        <v>54985200</v>
      </c>
      <c r="I831" s="24">
        <v>38894200</v>
      </c>
      <c r="J831" s="24">
        <v>12890100</v>
      </c>
      <c r="K831" s="25">
        <v>1780098.6</v>
      </c>
      <c r="L831" s="24">
        <v>13.809812181441572</v>
      </c>
      <c r="M831" s="73">
        <f t="shared" si="12"/>
        <v>11110001.4</v>
      </c>
    </row>
    <row r="832" spans="1:13" s="1" customFormat="1" ht="45.75" hidden="1" customHeight="1" x14ac:dyDescent="0.2">
      <c r="A832" s="17"/>
      <c r="B832" s="16" t="s">
        <v>1161</v>
      </c>
      <c r="C832" s="23">
        <v>12</v>
      </c>
      <c r="D832" s="22">
        <v>1</v>
      </c>
      <c r="E832" s="22">
        <v>13</v>
      </c>
      <c r="F832" s="21" t="s">
        <v>1160</v>
      </c>
      <c r="G832" s="20">
        <v>0</v>
      </c>
      <c r="H832" s="18">
        <v>51220500</v>
      </c>
      <c r="I832" s="18">
        <v>35129500</v>
      </c>
      <c r="J832" s="18">
        <v>11313100</v>
      </c>
      <c r="K832" s="19">
        <v>1307089.75</v>
      </c>
      <c r="L832" s="18">
        <v>11.553771733653905</v>
      </c>
      <c r="M832" s="73">
        <f t="shared" si="12"/>
        <v>10006010.25</v>
      </c>
    </row>
    <row r="833" spans="1:13" s="1" customFormat="1" ht="23.25" hidden="1" customHeight="1" x14ac:dyDescent="0.2">
      <c r="A833" s="17"/>
      <c r="B833" s="16" t="s">
        <v>1398</v>
      </c>
      <c r="C833" s="23">
        <v>12</v>
      </c>
      <c r="D833" s="22">
        <v>1</v>
      </c>
      <c r="E833" s="22">
        <v>13</v>
      </c>
      <c r="F833" s="21" t="s">
        <v>1397</v>
      </c>
      <c r="G833" s="20">
        <v>0</v>
      </c>
      <c r="H833" s="18">
        <v>9921400</v>
      </c>
      <c r="I833" s="18">
        <v>9921400</v>
      </c>
      <c r="J833" s="18">
        <v>1183700</v>
      </c>
      <c r="K833" s="19">
        <v>1183700</v>
      </c>
      <c r="L833" s="18">
        <v>100</v>
      </c>
      <c r="M833" s="73">
        <f t="shared" si="12"/>
        <v>0</v>
      </c>
    </row>
    <row r="834" spans="1:13" s="1" customFormat="1" ht="23.25" hidden="1" customHeight="1" x14ac:dyDescent="0.2">
      <c r="A834" s="17"/>
      <c r="B834" s="16" t="s">
        <v>28</v>
      </c>
      <c r="C834" s="15">
        <v>12</v>
      </c>
      <c r="D834" s="14">
        <v>1</v>
      </c>
      <c r="E834" s="14">
        <v>13</v>
      </c>
      <c r="F834" s="13" t="s">
        <v>1397</v>
      </c>
      <c r="G834" s="12" t="s">
        <v>26</v>
      </c>
      <c r="H834" s="10">
        <v>9921400</v>
      </c>
      <c r="I834" s="10">
        <v>9921400</v>
      </c>
      <c r="J834" s="10">
        <v>1183700</v>
      </c>
      <c r="K834" s="11">
        <v>1183700</v>
      </c>
      <c r="L834" s="10">
        <v>100</v>
      </c>
      <c r="M834" s="73">
        <f t="shared" si="12"/>
        <v>0</v>
      </c>
    </row>
    <row r="835" spans="1:13" s="1" customFormat="1" ht="57" hidden="1" customHeight="1" x14ac:dyDescent="0.2">
      <c r="A835" s="17"/>
      <c r="B835" s="16" t="s">
        <v>903</v>
      </c>
      <c r="C835" s="23">
        <v>12</v>
      </c>
      <c r="D835" s="22">
        <v>1</v>
      </c>
      <c r="E835" s="22">
        <v>13</v>
      </c>
      <c r="F835" s="21" t="s">
        <v>1157</v>
      </c>
      <c r="G835" s="20">
        <v>0</v>
      </c>
      <c r="H835" s="18">
        <v>41299100</v>
      </c>
      <c r="I835" s="18">
        <v>25208100</v>
      </c>
      <c r="J835" s="18">
        <v>10129400</v>
      </c>
      <c r="K835" s="19">
        <v>123389.75</v>
      </c>
      <c r="L835" s="18">
        <v>1.2181348352320966</v>
      </c>
      <c r="M835" s="73">
        <f t="shared" si="12"/>
        <v>10006010.25</v>
      </c>
    </row>
    <row r="836" spans="1:13" s="83" customFormat="1" ht="23.25" hidden="1" customHeight="1" x14ac:dyDescent="0.2">
      <c r="A836" s="74"/>
      <c r="B836" s="75" t="s">
        <v>28</v>
      </c>
      <c r="C836" s="76">
        <v>12</v>
      </c>
      <c r="D836" s="77">
        <v>1</v>
      </c>
      <c r="E836" s="77">
        <v>13</v>
      </c>
      <c r="F836" s="78" t="s">
        <v>1157</v>
      </c>
      <c r="G836" s="79" t="s">
        <v>26</v>
      </c>
      <c r="H836" s="80">
        <v>41299100</v>
      </c>
      <c r="I836" s="80">
        <v>25208100</v>
      </c>
      <c r="J836" s="80">
        <v>10129400</v>
      </c>
      <c r="K836" s="81">
        <v>123389.75</v>
      </c>
      <c r="L836" s="80">
        <v>1.2181348352320966</v>
      </c>
      <c r="M836" s="82">
        <f t="shared" si="12"/>
        <v>10006010.25</v>
      </c>
    </row>
    <row r="837" spans="1:13" s="1" customFormat="1" ht="23.25" hidden="1" customHeight="1" x14ac:dyDescent="0.2">
      <c r="A837" s="17"/>
      <c r="B837" s="16" t="s">
        <v>1396</v>
      </c>
      <c r="C837" s="23">
        <v>12</v>
      </c>
      <c r="D837" s="22">
        <v>1</v>
      </c>
      <c r="E837" s="22">
        <v>13</v>
      </c>
      <c r="F837" s="21" t="s">
        <v>1395</v>
      </c>
      <c r="G837" s="20">
        <v>0</v>
      </c>
      <c r="H837" s="18">
        <v>3764700</v>
      </c>
      <c r="I837" s="18">
        <v>3764700</v>
      </c>
      <c r="J837" s="18">
        <v>1577000</v>
      </c>
      <c r="K837" s="19">
        <v>473008.85</v>
      </c>
      <c r="L837" s="18">
        <v>29.994220038046926</v>
      </c>
      <c r="M837" s="73">
        <f t="shared" si="12"/>
        <v>1103991.1499999999</v>
      </c>
    </row>
    <row r="838" spans="1:13" s="1" customFormat="1" ht="23.25" hidden="1" customHeight="1" x14ac:dyDescent="0.2">
      <c r="A838" s="17"/>
      <c r="B838" s="16" t="s">
        <v>77</v>
      </c>
      <c r="C838" s="23">
        <v>12</v>
      </c>
      <c r="D838" s="22">
        <v>1</v>
      </c>
      <c r="E838" s="22">
        <v>13</v>
      </c>
      <c r="F838" s="21" t="s">
        <v>1394</v>
      </c>
      <c r="G838" s="20">
        <v>0</v>
      </c>
      <c r="H838" s="18">
        <v>1563700</v>
      </c>
      <c r="I838" s="18">
        <v>1563700</v>
      </c>
      <c r="J838" s="18">
        <v>652000</v>
      </c>
      <c r="K838" s="19">
        <v>473008.85</v>
      </c>
      <c r="L838" s="18">
        <v>72.547369631901844</v>
      </c>
      <c r="M838" s="73">
        <f t="shared" si="12"/>
        <v>178991.15000000002</v>
      </c>
    </row>
    <row r="839" spans="1:13" s="83" customFormat="1" ht="23.25" hidden="1" customHeight="1" x14ac:dyDescent="0.2">
      <c r="A839" s="74"/>
      <c r="B839" s="75" t="s">
        <v>28</v>
      </c>
      <c r="C839" s="76">
        <v>12</v>
      </c>
      <c r="D839" s="77">
        <v>1</v>
      </c>
      <c r="E839" s="77">
        <v>13</v>
      </c>
      <c r="F839" s="78" t="s">
        <v>1394</v>
      </c>
      <c r="G839" s="79" t="s">
        <v>26</v>
      </c>
      <c r="H839" s="80">
        <v>1563700</v>
      </c>
      <c r="I839" s="80">
        <v>1563700</v>
      </c>
      <c r="J839" s="80">
        <v>652000</v>
      </c>
      <c r="K839" s="81">
        <v>473008.85</v>
      </c>
      <c r="L839" s="80">
        <v>72.547369631901844</v>
      </c>
      <c r="M839" s="82">
        <f t="shared" ref="M839:M902" si="13">J839-K839</f>
        <v>178991.15000000002</v>
      </c>
    </row>
    <row r="840" spans="1:13" s="1" customFormat="1" ht="34.5" hidden="1" customHeight="1" x14ac:dyDescent="0.2">
      <c r="A840" s="17"/>
      <c r="B840" s="16" t="s">
        <v>1393</v>
      </c>
      <c r="C840" s="23">
        <v>12</v>
      </c>
      <c r="D840" s="22">
        <v>1</v>
      </c>
      <c r="E840" s="22">
        <v>13</v>
      </c>
      <c r="F840" s="21" t="s">
        <v>1392</v>
      </c>
      <c r="G840" s="20">
        <v>0</v>
      </c>
      <c r="H840" s="18">
        <v>2201000</v>
      </c>
      <c r="I840" s="18">
        <v>2201000</v>
      </c>
      <c r="J840" s="18">
        <v>925000</v>
      </c>
      <c r="K840" s="19">
        <v>0</v>
      </c>
      <c r="L840" s="18">
        <v>0</v>
      </c>
      <c r="M840" s="73">
        <f t="shared" si="13"/>
        <v>925000</v>
      </c>
    </row>
    <row r="841" spans="1:13" s="83" customFormat="1" ht="23.25" hidden="1" customHeight="1" x14ac:dyDescent="0.2">
      <c r="A841" s="74"/>
      <c r="B841" s="75" t="s">
        <v>28</v>
      </c>
      <c r="C841" s="76">
        <v>12</v>
      </c>
      <c r="D841" s="77">
        <v>1</v>
      </c>
      <c r="E841" s="77">
        <v>13</v>
      </c>
      <c r="F841" s="78" t="s">
        <v>1392</v>
      </c>
      <c r="G841" s="79" t="s">
        <v>26</v>
      </c>
      <c r="H841" s="80">
        <v>2201000</v>
      </c>
      <c r="I841" s="80">
        <v>2201000</v>
      </c>
      <c r="J841" s="80">
        <v>925000</v>
      </c>
      <c r="K841" s="81">
        <v>0</v>
      </c>
      <c r="L841" s="80">
        <v>0</v>
      </c>
      <c r="M841" s="82">
        <f t="shared" si="13"/>
        <v>925000</v>
      </c>
    </row>
    <row r="842" spans="1:13" s="1" customFormat="1" ht="13.5" hidden="1" customHeight="1" x14ac:dyDescent="0.2">
      <c r="A842" s="17"/>
      <c r="B842" s="30" t="s">
        <v>80</v>
      </c>
      <c r="C842" s="29">
        <v>12</v>
      </c>
      <c r="D842" s="28">
        <v>1</v>
      </c>
      <c r="E842" s="28">
        <v>13</v>
      </c>
      <c r="F842" s="27" t="s">
        <v>132</v>
      </c>
      <c r="G842" s="26">
        <v>0</v>
      </c>
      <c r="H842" s="24">
        <v>214136700</v>
      </c>
      <c r="I842" s="24">
        <v>216049600</v>
      </c>
      <c r="J842" s="24">
        <v>108138100</v>
      </c>
      <c r="K842" s="25">
        <v>97669265.140000001</v>
      </c>
      <c r="L842" s="24">
        <v>90.31901350217916</v>
      </c>
      <c r="M842" s="73">
        <f t="shared" si="13"/>
        <v>10468834.859999999</v>
      </c>
    </row>
    <row r="843" spans="1:13" s="1" customFormat="1" ht="23.25" hidden="1" customHeight="1" x14ac:dyDescent="0.2">
      <c r="A843" s="17"/>
      <c r="B843" s="16" t="s">
        <v>77</v>
      </c>
      <c r="C843" s="23">
        <v>12</v>
      </c>
      <c r="D843" s="22">
        <v>1</v>
      </c>
      <c r="E843" s="22">
        <v>13</v>
      </c>
      <c r="F843" s="21" t="s">
        <v>1391</v>
      </c>
      <c r="G843" s="20">
        <v>0</v>
      </c>
      <c r="H843" s="18">
        <v>211096700</v>
      </c>
      <c r="I843" s="18">
        <v>213009600</v>
      </c>
      <c r="J843" s="18">
        <v>106598100</v>
      </c>
      <c r="K843" s="19">
        <v>96129265.140000001</v>
      </c>
      <c r="L843" s="18">
        <v>90.179154356409725</v>
      </c>
      <c r="M843" s="73">
        <f t="shared" si="13"/>
        <v>10468834.859999999</v>
      </c>
    </row>
    <row r="844" spans="1:13" s="83" customFormat="1" ht="57" hidden="1" customHeight="1" x14ac:dyDescent="0.2">
      <c r="A844" s="74"/>
      <c r="B844" s="75" t="s">
        <v>59</v>
      </c>
      <c r="C844" s="76">
        <v>12</v>
      </c>
      <c r="D844" s="77">
        <v>1</v>
      </c>
      <c r="E844" s="77">
        <v>13</v>
      </c>
      <c r="F844" s="78" t="s">
        <v>1391</v>
      </c>
      <c r="G844" s="79" t="s">
        <v>57</v>
      </c>
      <c r="H844" s="80">
        <v>116022300</v>
      </c>
      <c r="I844" s="80">
        <v>117935200</v>
      </c>
      <c r="J844" s="80">
        <v>59520400</v>
      </c>
      <c r="K844" s="81">
        <v>58295521.280000001</v>
      </c>
      <c r="L844" s="80">
        <v>97.94208587307881</v>
      </c>
      <c r="M844" s="82">
        <f t="shared" si="13"/>
        <v>1224878.7199999988</v>
      </c>
    </row>
    <row r="845" spans="1:13" s="83" customFormat="1" ht="23.25" hidden="1" customHeight="1" x14ac:dyDescent="0.2">
      <c r="A845" s="74"/>
      <c r="B845" s="75" t="s">
        <v>28</v>
      </c>
      <c r="C845" s="76">
        <v>12</v>
      </c>
      <c r="D845" s="77">
        <v>1</v>
      </c>
      <c r="E845" s="77">
        <v>13</v>
      </c>
      <c r="F845" s="78" t="s">
        <v>1391</v>
      </c>
      <c r="G845" s="79" t="s">
        <v>26</v>
      </c>
      <c r="H845" s="80">
        <v>78949100</v>
      </c>
      <c r="I845" s="80">
        <v>78949100</v>
      </c>
      <c r="J845" s="80">
        <v>41757700</v>
      </c>
      <c r="K845" s="81">
        <v>32980240.559999999</v>
      </c>
      <c r="L845" s="80">
        <v>78.980021792387987</v>
      </c>
      <c r="M845" s="82">
        <f t="shared" si="13"/>
        <v>8777459.4400000013</v>
      </c>
    </row>
    <row r="846" spans="1:13" s="83" customFormat="1" ht="13.5" hidden="1" customHeight="1" x14ac:dyDescent="0.2">
      <c r="A846" s="74"/>
      <c r="B846" s="75" t="s">
        <v>16</v>
      </c>
      <c r="C846" s="76">
        <v>12</v>
      </c>
      <c r="D846" s="77">
        <v>1</v>
      </c>
      <c r="E846" s="77">
        <v>13</v>
      </c>
      <c r="F846" s="78" t="s">
        <v>1391</v>
      </c>
      <c r="G846" s="79" t="s">
        <v>14</v>
      </c>
      <c r="H846" s="80">
        <v>16125300</v>
      </c>
      <c r="I846" s="80">
        <v>16125300</v>
      </c>
      <c r="J846" s="80">
        <v>5320000</v>
      </c>
      <c r="K846" s="81">
        <v>4853503.3</v>
      </c>
      <c r="L846" s="80">
        <v>91.231265037593985</v>
      </c>
      <c r="M846" s="82">
        <f t="shared" si="13"/>
        <v>466496.70000000019</v>
      </c>
    </row>
    <row r="847" spans="1:13" s="1" customFormat="1" ht="23.25" hidden="1" customHeight="1" x14ac:dyDescent="0.2">
      <c r="A847" s="17"/>
      <c r="B847" s="16" t="s">
        <v>142</v>
      </c>
      <c r="C847" s="23">
        <v>12</v>
      </c>
      <c r="D847" s="22">
        <v>1</v>
      </c>
      <c r="E847" s="22">
        <v>13</v>
      </c>
      <c r="F847" s="21" t="s">
        <v>1390</v>
      </c>
      <c r="G847" s="20">
        <v>0</v>
      </c>
      <c r="H847" s="18">
        <v>3040000</v>
      </c>
      <c r="I847" s="18">
        <v>3040000</v>
      </c>
      <c r="J847" s="18">
        <v>1540000</v>
      </c>
      <c r="K847" s="19">
        <v>1540000</v>
      </c>
      <c r="L847" s="18">
        <v>100</v>
      </c>
      <c r="M847" s="73">
        <f t="shared" si="13"/>
        <v>0</v>
      </c>
    </row>
    <row r="848" spans="1:13" s="1" customFormat="1" ht="13.5" hidden="1" customHeight="1" x14ac:dyDescent="0.2">
      <c r="A848" s="17"/>
      <c r="B848" s="16" t="s">
        <v>16</v>
      </c>
      <c r="C848" s="15">
        <v>12</v>
      </c>
      <c r="D848" s="14">
        <v>1</v>
      </c>
      <c r="E848" s="14">
        <v>13</v>
      </c>
      <c r="F848" s="13" t="s">
        <v>1390</v>
      </c>
      <c r="G848" s="12" t="s">
        <v>14</v>
      </c>
      <c r="H848" s="10">
        <v>3040000</v>
      </c>
      <c r="I848" s="10">
        <v>3040000</v>
      </c>
      <c r="J848" s="10">
        <v>1540000</v>
      </c>
      <c r="K848" s="11">
        <v>1540000</v>
      </c>
      <c r="L848" s="10">
        <v>100</v>
      </c>
      <c r="M848" s="73">
        <f t="shared" si="13"/>
        <v>0</v>
      </c>
    </row>
    <row r="849" spans="1:13" s="1" customFormat="1" ht="57" hidden="1" customHeight="1" x14ac:dyDescent="0.2">
      <c r="A849" s="17"/>
      <c r="B849" s="37" t="s">
        <v>354</v>
      </c>
      <c r="C849" s="36">
        <v>12</v>
      </c>
      <c r="D849" s="35">
        <v>1</v>
      </c>
      <c r="E849" s="35">
        <v>13</v>
      </c>
      <c r="F849" s="34" t="s">
        <v>353</v>
      </c>
      <c r="G849" s="33">
        <v>0</v>
      </c>
      <c r="H849" s="31">
        <v>2097400</v>
      </c>
      <c r="I849" s="31">
        <v>2097400</v>
      </c>
      <c r="J849" s="31">
        <v>1336900</v>
      </c>
      <c r="K849" s="32">
        <v>1270800</v>
      </c>
      <c r="L849" s="31">
        <v>95.055725933128883</v>
      </c>
      <c r="M849" s="73">
        <f t="shared" si="13"/>
        <v>66100</v>
      </c>
    </row>
    <row r="850" spans="1:13" s="1" customFormat="1" ht="13.5" hidden="1" customHeight="1" x14ac:dyDescent="0.2">
      <c r="A850" s="17"/>
      <c r="B850" s="30" t="s">
        <v>80</v>
      </c>
      <c r="C850" s="29">
        <v>12</v>
      </c>
      <c r="D850" s="28">
        <v>1</v>
      </c>
      <c r="E850" s="28">
        <v>13</v>
      </c>
      <c r="F850" s="27" t="s">
        <v>1389</v>
      </c>
      <c r="G850" s="26">
        <v>0</v>
      </c>
      <c r="H850" s="24">
        <v>2097400</v>
      </c>
      <c r="I850" s="24">
        <v>2097400</v>
      </c>
      <c r="J850" s="24">
        <v>1336900</v>
      </c>
      <c r="K850" s="25">
        <v>1270800</v>
      </c>
      <c r="L850" s="24">
        <v>95.055725933128883</v>
      </c>
      <c r="M850" s="73">
        <f t="shared" si="13"/>
        <v>66100</v>
      </c>
    </row>
    <row r="851" spans="1:13" s="1" customFormat="1" ht="57" hidden="1" customHeight="1" x14ac:dyDescent="0.2">
      <c r="A851" s="17"/>
      <c r="B851" s="16" t="s">
        <v>1388</v>
      </c>
      <c r="C851" s="23">
        <v>12</v>
      </c>
      <c r="D851" s="22">
        <v>1</v>
      </c>
      <c r="E851" s="22">
        <v>13</v>
      </c>
      <c r="F851" s="21" t="s">
        <v>1387</v>
      </c>
      <c r="G851" s="20">
        <v>0</v>
      </c>
      <c r="H851" s="18">
        <v>66100</v>
      </c>
      <c r="I851" s="18">
        <v>66100</v>
      </c>
      <c r="J851" s="18">
        <v>66100</v>
      </c>
      <c r="K851" s="19">
        <v>0</v>
      </c>
      <c r="L851" s="18">
        <v>0</v>
      </c>
      <c r="M851" s="73">
        <f t="shared" si="13"/>
        <v>66100</v>
      </c>
    </row>
    <row r="852" spans="1:13" s="83" customFormat="1" ht="13.5" hidden="1" customHeight="1" x14ac:dyDescent="0.2">
      <c r="A852" s="74"/>
      <c r="B852" s="75" t="s">
        <v>4</v>
      </c>
      <c r="C852" s="76">
        <v>12</v>
      </c>
      <c r="D852" s="77">
        <v>1</v>
      </c>
      <c r="E852" s="77">
        <v>13</v>
      </c>
      <c r="F852" s="78" t="s">
        <v>1387</v>
      </c>
      <c r="G852" s="79" t="s">
        <v>2</v>
      </c>
      <c r="H852" s="80">
        <v>66100</v>
      </c>
      <c r="I852" s="80">
        <v>66100</v>
      </c>
      <c r="J852" s="80">
        <v>66100</v>
      </c>
      <c r="K852" s="81">
        <v>0</v>
      </c>
      <c r="L852" s="80">
        <v>0</v>
      </c>
      <c r="M852" s="82">
        <f t="shared" si="13"/>
        <v>66100</v>
      </c>
    </row>
    <row r="853" spans="1:13" s="1" customFormat="1" ht="45.75" hidden="1" customHeight="1" x14ac:dyDescent="0.2">
      <c r="A853" s="17"/>
      <c r="B853" s="16" t="s">
        <v>1386</v>
      </c>
      <c r="C853" s="23">
        <v>12</v>
      </c>
      <c r="D853" s="22">
        <v>1</v>
      </c>
      <c r="E853" s="22">
        <v>13</v>
      </c>
      <c r="F853" s="21" t="s">
        <v>1385</v>
      </c>
      <c r="G853" s="20">
        <v>0</v>
      </c>
      <c r="H853" s="18">
        <v>2031300</v>
      </c>
      <c r="I853" s="18">
        <v>2031300</v>
      </c>
      <c r="J853" s="18">
        <v>1270800</v>
      </c>
      <c r="K853" s="19">
        <v>1270800</v>
      </c>
      <c r="L853" s="18">
        <v>100</v>
      </c>
      <c r="M853" s="73">
        <f t="shared" si="13"/>
        <v>0</v>
      </c>
    </row>
    <row r="854" spans="1:13" s="1" customFormat="1" ht="13.5" hidden="1" customHeight="1" x14ac:dyDescent="0.2">
      <c r="A854" s="17"/>
      <c r="B854" s="16" t="s">
        <v>4</v>
      </c>
      <c r="C854" s="15">
        <v>12</v>
      </c>
      <c r="D854" s="14">
        <v>1</v>
      </c>
      <c r="E854" s="14">
        <v>13</v>
      </c>
      <c r="F854" s="13" t="s">
        <v>1385</v>
      </c>
      <c r="G854" s="12" t="s">
        <v>2</v>
      </c>
      <c r="H854" s="10">
        <v>2031300</v>
      </c>
      <c r="I854" s="10">
        <v>2031300</v>
      </c>
      <c r="J854" s="10">
        <v>1270800</v>
      </c>
      <c r="K854" s="11">
        <v>1270800</v>
      </c>
      <c r="L854" s="10">
        <v>100</v>
      </c>
      <c r="M854" s="73">
        <f t="shared" si="13"/>
        <v>0</v>
      </c>
    </row>
    <row r="855" spans="1:13" s="1" customFormat="1" ht="68.25" hidden="1" customHeight="1" x14ac:dyDescent="0.2">
      <c r="A855" s="17"/>
      <c r="B855" s="37" t="s">
        <v>11</v>
      </c>
      <c r="C855" s="36">
        <v>12</v>
      </c>
      <c r="D855" s="35">
        <v>1</v>
      </c>
      <c r="E855" s="35">
        <v>13</v>
      </c>
      <c r="F855" s="34" t="s">
        <v>10</v>
      </c>
      <c r="G855" s="33">
        <v>0</v>
      </c>
      <c r="H855" s="31">
        <v>294400</v>
      </c>
      <c r="I855" s="31">
        <v>294400</v>
      </c>
      <c r="J855" s="31">
        <v>194400</v>
      </c>
      <c r="K855" s="32">
        <v>194347.68</v>
      </c>
      <c r="L855" s="31">
        <v>99.973086419753088</v>
      </c>
      <c r="M855" s="73">
        <f t="shared" si="13"/>
        <v>52.320000000006985</v>
      </c>
    </row>
    <row r="856" spans="1:13" s="1" customFormat="1" ht="34.5" hidden="1" customHeight="1" x14ac:dyDescent="0.2">
      <c r="A856" s="17"/>
      <c r="B856" s="30" t="s">
        <v>1310</v>
      </c>
      <c r="C856" s="29">
        <v>12</v>
      </c>
      <c r="D856" s="28">
        <v>1</v>
      </c>
      <c r="E856" s="28">
        <v>13</v>
      </c>
      <c r="F856" s="27" t="s">
        <v>1309</v>
      </c>
      <c r="G856" s="26">
        <v>0</v>
      </c>
      <c r="H856" s="24">
        <v>294400</v>
      </c>
      <c r="I856" s="24">
        <v>294400</v>
      </c>
      <c r="J856" s="24">
        <v>194400</v>
      </c>
      <c r="K856" s="25">
        <v>194347.68</v>
      </c>
      <c r="L856" s="24">
        <v>99.973086419753088</v>
      </c>
      <c r="M856" s="73">
        <f t="shared" si="13"/>
        <v>52.320000000006985</v>
      </c>
    </row>
    <row r="857" spans="1:13" s="1" customFormat="1" ht="23.25" hidden="1" customHeight="1" x14ac:dyDescent="0.2">
      <c r="A857" s="17"/>
      <c r="B857" s="16" t="s">
        <v>1384</v>
      </c>
      <c r="C857" s="23">
        <v>12</v>
      </c>
      <c r="D857" s="22">
        <v>1</v>
      </c>
      <c r="E857" s="22">
        <v>13</v>
      </c>
      <c r="F857" s="21" t="s">
        <v>1383</v>
      </c>
      <c r="G857" s="20">
        <v>0</v>
      </c>
      <c r="H857" s="18">
        <v>100000</v>
      </c>
      <c r="I857" s="18">
        <v>100000</v>
      </c>
      <c r="J857" s="18">
        <v>0</v>
      </c>
      <c r="K857" s="19">
        <v>0</v>
      </c>
      <c r="L857" s="18"/>
      <c r="M857" s="73">
        <f t="shared" si="13"/>
        <v>0</v>
      </c>
    </row>
    <row r="858" spans="1:13" s="1" customFormat="1" ht="57" hidden="1" customHeight="1" x14ac:dyDescent="0.2">
      <c r="A858" s="17"/>
      <c r="B858" s="16" t="s">
        <v>1379</v>
      </c>
      <c r="C858" s="23">
        <v>12</v>
      </c>
      <c r="D858" s="22">
        <v>1</v>
      </c>
      <c r="E858" s="22">
        <v>13</v>
      </c>
      <c r="F858" s="21" t="s">
        <v>1382</v>
      </c>
      <c r="G858" s="20">
        <v>0</v>
      </c>
      <c r="H858" s="18">
        <v>100000</v>
      </c>
      <c r="I858" s="18">
        <v>100000</v>
      </c>
      <c r="J858" s="18">
        <v>0</v>
      </c>
      <c r="K858" s="19">
        <v>0</v>
      </c>
      <c r="L858" s="18"/>
      <c r="M858" s="73">
        <f t="shared" si="13"/>
        <v>0</v>
      </c>
    </row>
    <row r="859" spans="1:13" s="1" customFormat="1" ht="23.25" hidden="1" customHeight="1" x14ac:dyDescent="0.2">
      <c r="A859" s="17"/>
      <c r="B859" s="16" t="s">
        <v>28</v>
      </c>
      <c r="C859" s="15">
        <v>12</v>
      </c>
      <c r="D859" s="14">
        <v>1</v>
      </c>
      <c r="E859" s="14">
        <v>13</v>
      </c>
      <c r="F859" s="13" t="s">
        <v>1382</v>
      </c>
      <c r="G859" s="12" t="s">
        <v>26</v>
      </c>
      <c r="H859" s="10">
        <v>100000</v>
      </c>
      <c r="I859" s="10">
        <v>100000</v>
      </c>
      <c r="J859" s="10">
        <v>0</v>
      </c>
      <c r="K859" s="11">
        <v>0</v>
      </c>
      <c r="L859" s="10"/>
      <c r="M859" s="73">
        <f t="shared" si="13"/>
        <v>0</v>
      </c>
    </row>
    <row r="860" spans="1:13" s="1" customFormat="1" ht="34.5" hidden="1" customHeight="1" x14ac:dyDescent="0.2">
      <c r="A860" s="17"/>
      <c r="B860" s="16" t="s">
        <v>1381</v>
      </c>
      <c r="C860" s="23">
        <v>12</v>
      </c>
      <c r="D860" s="22">
        <v>1</v>
      </c>
      <c r="E860" s="22">
        <v>13</v>
      </c>
      <c r="F860" s="21" t="s">
        <v>1380</v>
      </c>
      <c r="G860" s="20">
        <v>0</v>
      </c>
      <c r="H860" s="18">
        <v>194400</v>
      </c>
      <c r="I860" s="18">
        <v>194400</v>
      </c>
      <c r="J860" s="18">
        <v>194400</v>
      </c>
      <c r="K860" s="19">
        <v>194347.68</v>
      </c>
      <c r="L860" s="18">
        <v>99.973086419753088</v>
      </c>
      <c r="M860" s="73">
        <f t="shared" si="13"/>
        <v>52.320000000006985</v>
      </c>
    </row>
    <row r="861" spans="1:13" s="1" customFormat="1" ht="57" hidden="1" customHeight="1" x14ac:dyDescent="0.2">
      <c r="A861" s="17"/>
      <c r="B861" s="16" t="s">
        <v>1379</v>
      </c>
      <c r="C861" s="23">
        <v>12</v>
      </c>
      <c r="D861" s="22">
        <v>1</v>
      </c>
      <c r="E861" s="22">
        <v>13</v>
      </c>
      <c r="F861" s="21" t="s">
        <v>1378</v>
      </c>
      <c r="G861" s="20">
        <v>0</v>
      </c>
      <c r="H861" s="18">
        <v>194400</v>
      </c>
      <c r="I861" s="18">
        <v>194400</v>
      </c>
      <c r="J861" s="18">
        <v>194400</v>
      </c>
      <c r="K861" s="19">
        <v>194347.68</v>
      </c>
      <c r="L861" s="18">
        <v>99.973086419753088</v>
      </c>
      <c r="M861" s="73">
        <f t="shared" si="13"/>
        <v>52.320000000006985</v>
      </c>
    </row>
    <row r="862" spans="1:13" s="1" customFormat="1" ht="23.25" hidden="1" customHeight="1" x14ac:dyDescent="0.2">
      <c r="A862" s="17"/>
      <c r="B862" s="16" t="s">
        <v>28</v>
      </c>
      <c r="C862" s="15">
        <v>12</v>
      </c>
      <c r="D862" s="14">
        <v>1</v>
      </c>
      <c r="E862" s="14">
        <v>13</v>
      </c>
      <c r="F862" s="13" t="s">
        <v>1378</v>
      </c>
      <c r="G862" s="12" t="s">
        <v>26</v>
      </c>
      <c r="H862" s="10">
        <v>75400</v>
      </c>
      <c r="I862" s="10">
        <v>90900</v>
      </c>
      <c r="J862" s="10">
        <v>90900</v>
      </c>
      <c r="K862" s="11">
        <v>90899.4</v>
      </c>
      <c r="L862" s="10">
        <v>99.999339933993397</v>
      </c>
      <c r="M862" s="73">
        <f t="shared" si="13"/>
        <v>0.60000000000582077</v>
      </c>
    </row>
    <row r="863" spans="1:13" s="1" customFormat="1" ht="13.5" hidden="1" customHeight="1" x14ac:dyDescent="0.2">
      <c r="A863" s="17"/>
      <c r="B863" s="16" t="s">
        <v>160</v>
      </c>
      <c r="C863" s="15">
        <v>12</v>
      </c>
      <c r="D863" s="14">
        <v>1</v>
      </c>
      <c r="E863" s="14">
        <v>13</v>
      </c>
      <c r="F863" s="13" t="s">
        <v>1378</v>
      </c>
      <c r="G863" s="12" t="s">
        <v>158</v>
      </c>
      <c r="H863" s="10">
        <v>119000</v>
      </c>
      <c r="I863" s="10">
        <v>103500</v>
      </c>
      <c r="J863" s="10">
        <v>103500</v>
      </c>
      <c r="K863" s="11">
        <v>103448.28</v>
      </c>
      <c r="L863" s="10">
        <v>99.950028985507245</v>
      </c>
      <c r="M863" s="73">
        <f t="shared" si="13"/>
        <v>51.720000000001164</v>
      </c>
    </row>
    <row r="864" spans="1:13" s="1" customFormat="1" ht="13.5" hidden="1" customHeight="1" x14ac:dyDescent="0.2">
      <c r="A864" s="17"/>
      <c r="B864" s="16" t="s">
        <v>1377</v>
      </c>
      <c r="C864" s="15">
        <v>12</v>
      </c>
      <c r="D864" s="14">
        <v>2</v>
      </c>
      <c r="E864" s="14">
        <v>0</v>
      </c>
      <c r="F864" s="13">
        <v>0</v>
      </c>
      <c r="G864" s="12">
        <v>0</v>
      </c>
      <c r="H864" s="10">
        <v>3888900</v>
      </c>
      <c r="I864" s="10">
        <v>3888900</v>
      </c>
      <c r="J864" s="10">
        <v>3888900</v>
      </c>
      <c r="K864" s="11">
        <v>3888900</v>
      </c>
      <c r="L864" s="10">
        <v>100</v>
      </c>
      <c r="M864" s="73">
        <f t="shared" si="13"/>
        <v>0</v>
      </c>
    </row>
    <row r="865" spans="1:13" s="1" customFormat="1" ht="13.5" hidden="1" customHeight="1" x14ac:dyDescent="0.2">
      <c r="A865" s="17"/>
      <c r="B865" s="16" t="s">
        <v>1376</v>
      </c>
      <c r="C865" s="15">
        <v>12</v>
      </c>
      <c r="D865" s="14">
        <v>2</v>
      </c>
      <c r="E865" s="14">
        <v>3</v>
      </c>
      <c r="F865" s="13">
        <v>0</v>
      </c>
      <c r="G865" s="12">
        <v>0</v>
      </c>
      <c r="H865" s="10">
        <v>3888900</v>
      </c>
      <c r="I865" s="10">
        <v>3888900</v>
      </c>
      <c r="J865" s="10">
        <v>3888900</v>
      </c>
      <c r="K865" s="11">
        <v>3888900</v>
      </c>
      <c r="L865" s="10">
        <v>100</v>
      </c>
      <c r="M865" s="73">
        <f t="shared" si="13"/>
        <v>0</v>
      </c>
    </row>
    <row r="866" spans="1:13" s="1" customFormat="1" ht="34.5" hidden="1" customHeight="1" x14ac:dyDescent="0.2">
      <c r="A866" s="17"/>
      <c r="B866" s="37" t="s">
        <v>1374</v>
      </c>
      <c r="C866" s="36">
        <v>12</v>
      </c>
      <c r="D866" s="35">
        <v>2</v>
      </c>
      <c r="E866" s="35">
        <v>3</v>
      </c>
      <c r="F866" s="34" t="s">
        <v>1375</v>
      </c>
      <c r="G866" s="33">
        <v>0</v>
      </c>
      <c r="H866" s="31">
        <v>3888900</v>
      </c>
      <c r="I866" s="31">
        <v>3888900</v>
      </c>
      <c r="J866" s="31">
        <v>3888900</v>
      </c>
      <c r="K866" s="32">
        <v>3888900</v>
      </c>
      <c r="L866" s="31">
        <v>100</v>
      </c>
      <c r="M866" s="73">
        <f t="shared" si="13"/>
        <v>0</v>
      </c>
    </row>
    <row r="867" spans="1:13" s="1" customFormat="1" ht="34.5" hidden="1" customHeight="1" x14ac:dyDescent="0.2">
      <c r="A867" s="17"/>
      <c r="B867" s="30" t="s">
        <v>1374</v>
      </c>
      <c r="C867" s="29">
        <v>12</v>
      </c>
      <c r="D867" s="28">
        <v>2</v>
      </c>
      <c r="E867" s="28">
        <v>3</v>
      </c>
      <c r="F867" s="27" t="s">
        <v>1373</v>
      </c>
      <c r="G867" s="26">
        <v>0</v>
      </c>
      <c r="H867" s="24">
        <v>3888900</v>
      </c>
      <c r="I867" s="24">
        <v>3888900</v>
      </c>
      <c r="J867" s="24">
        <v>3888900</v>
      </c>
      <c r="K867" s="25">
        <v>3888900</v>
      </c>
      <c r="L867" s="24">
        <v>100</v>
      </c>
      <c r="M867" s="73">
        <f t="shared" si="13"/>
        <v>0</v>
      </c>
    </row>
    <row r="868" spans="1:13" s="1" customFormat="1" ht="34.5" hidden="1" customHeight="1" x14ac:dyDescent="0.2">
      <c r="A868" s="17"/>
      <c r="B868" s="16" t="s">
        <v>1372</v>
      </c>
      <c r="C868" s="23">
        <v>12</v>
      </c>
      <c r="D868" s="22">
        <v>2</v>
      </c>
      <c r="E868" s="22">
        <v>3</v>
      </c>
      <c r="F868" s="21" t="s">
        <v>1371</v>
      </c>
      <c r="G868" s="20">
        <v>0</v>
      </c>
      <c r="H868" s="18">
        <v>3888900</v>
      </c>
      <c r="I868" s="18">
        <v>3888900</v>
      </c>
      <c r="J868" s="18">
        <v>3888900</v>
      </c>
      <c r="K868" s="19">
        <v>3888900</v>
      </c>
      <c r="L868" s="18">
        <v>100</v>
      </c>
      <c r="M868" s="73">
        <f t="shared" si="13"/>
        <v>0</v>
      </c>
    </row>
    <row r="869" spans="1:13" s="1" customFormat="1" ht="13.5" hidden="1" customHeight="1" x14ac:dyDescent="0.2">
      <c r="A869" s="17"/>
      <c r="B869" s="16" t="s">
        <v>4</v>
      </c>
      <c r="C869" s="15">
        <v>12</v>
      </c>
      <c r="D869" s="14">
        <v>2</v>
      </c>
      <c r="E869" s="14">
        <v>3</v>
      </c>
      <c r="F869" s="13" t="s">
        <v>1371</v>
      </c>
      <c r="G869" s="12" t="s">
        <v>2</v>
      </c>
      <c r="H869" s="10">
        <v>3888900</v>
      </c>
      <c r="I869" s="10">
        <v>3888900</v>
      </c>
      <c r="J869" s="10">
        <v>3888900</v>
      </c>
      <c r="K869" s="11">
        <v>3888900</v>
      </c>
      <c r="L869" s="10">
        <v>100</v>
      </c>
      <c r="M869" s="73">
        <f t="shared" si="13"/>
        <v>0</v>
      </c>
    </row>
    <row r="870" spans="1:13" s="1" customFormat="1" ht="23.25" hidden="1" customHeight="1" x14ac:dyDescent="0.2">
      <c r="A870" s="17"/>
      <c r="B870" s="16" t="s">
        <v>901</v>
      </c>
      <c r="C870" s="15">
        <v>12</v>
      </c>
      <c r="D870" s="14">
        <v>3</v>
      </c>
      <c r="E870" s="14">
        <v>0</v>
      </c>
      <c r="F870" s="13">
        <v>0</v>
      </c>
      <c r="G870" s="12">
        <v>0</v>
      </c>
      <c r="H870" s="10">
        <v>14437500</v>
      </c>
      <c r="I870" s="10">
        <v>0</v>
      </c>
      <c r="J870" s="10">
        <v>0</v>
      </c>
      <c r="K870" s="11">
        <v>0</v>
      </c>
      <c r="L870" s="10"/>
      <c r="M870" s="73">
        <f t="shared" si="13"/>
        <v>0</v>
      </c>
    </row>
    <row r="871" spans="1:13" s="1" customFormat="1" ht="23.25" hidden="1" customHeight="1" x14ac:dyDescent="0.2">
      <c r="A871" s="17"/>
      <c r="B871" s="16" t="s">
        <v>894</v>
      </c>
      <c r="C871" s="15">
        <v>12</v>
      </c>
      <c r="D871" s="14">
        <v>3</v>
      </c>
      <c r="E871" s="14">
        <v>14</v>
      </c>
      <c r="F871" s="13">
        <v>0</v>
      </c>
      <c r="G871" s="12">
        <v>0</v>
      </c>
      <c r="H871" s="10">
        <v>14437500</v>
      </c>
      <c r="I871" s="10">
        <v>0</v>
      </c>
      <c r="J871" s="10">
        <v>0</v>
      </c>
      <c r="K871" s="11">
        <v>0</v>
      </c>
      <c r="L871" s="10"/>
      <c r="M871" s="73">
        <f t="shared" si="13"/>
        <v>0</v>
      </c>
    </row>
    <row r="872" spans="1:13" s="1" customFormat="1" ht="57" hidden="1" customHeight="1" x14ac:dyDescent="0.2">
      <c r="A872" s="17"/>
      <c r="B872" s="37" t="s">
        <v>354</v>
      </c>
      <c r="C872" s="36">
        <v>12</v>
      </c>
      <c r="D872" s="35">
        <v>3</v>
      </c>
      <c r="E872" s="35">
        <v>14</v>
      </c>
      <c r="F872" s="34" t="s">
        <v>353</v>
      </c>
      <c r="G872" s="33">
        <v>0</v>
      </c>
      <c r="H872" s="31">
        <v>14437500</v>
      </c>
      <c r="I872" s="31">
        <v>0</v>
      </c>
      <c r="J872" s="31">
        <v>0</v>
      </c>
      <c r="K872" s="32">
        <v>0</v>
      </c>
      <c r="L872" s="31"/>
      <c r="M872" s="73">
        <f t="shared" si="13"/>
        <v>0</v>
      </c>
    </row>
    <row r="873" spans="1:13" s="1" customFormat="1" ht="34.5" hidden="1" customHeight="1" x14ac:dyDescent="0.2">
      <c r="A873" s="17"/>
      <c r="B873" s="30" t="s">
        <v>669</v>
      </c>
      <c r="C873" s="29">
        <v>12</v>
      </c>
      <c r="D873" s="28">
        <v>3</v>
      </c>
      <c r="E873" s="28">
        <v>14</v>
      </c>
      <c r="F873" s="27" t="s">
        <v>668</v>
      </c>
      <c r="G873" s="26">
        <v>0</v>
      </c>
      <c r="H873" s="24">
        <v>14437500</v>
      </c>
      <c r="I873" s="24">
        <v>0</v>
      </c>
      <c r="J873" s="24">
        <v>0</v>
      </c>
      <c r="K873" s="25">
        <v>0</v>
      </c>
      <c r="L873" s="24"/>
      <c r="M873" s="73">
        <f t="shared" si="13"/>
        <v>0</v>
      </c>
    </row>
    <row r="874" spans="1:13" s="1" customFormat="1" ht="23.25" hidden="1" customHeight="1" x14ac:dyDescent="0.2">
      <c r="A874" s="17"/>
      <c r="B874" s="16" t="s">
        <v>893</v>
      </c>
      <c r="C874" s="23">
        <v>12</v>
      </c>
      <c r="D874" s="22">
        <v>3</v>
      </c>
      <c r="E874" s="22">
        <v>14</v>
      </c>
      <c r="F874" s="21" t="s">
        <v>892</v>
      </c>
      <c r="G874" s="20">
        <v>0</v>
      </c>
      <c r="H874" s="18">
        <v>14437500</v>
      </c>
      <c r="I874" s="18">
        <v>0</v>
      </c>
      <c r="J874" s="18">
        <v>0</v>
      </c>
      <c r="K874" s="19">
        <v>0</v>
      </c>
      <c r="L874" s="18"/>
      <c r="M874" s="73">
        <f t="shared" si="13"/>
        <v>0</v>
      </c>
    </row>
    <row r="875" spans="1:13" s="1" customFormat="1" ht="23.25" hidden="1" customHeight="1" x14ac:dyDescent="0.2">
      <c r="A875" s="17"/>
      <c r="B875" s="16" t="s">
        <v>1370</v>
      </c>
      <c r="C875" s="23">
        <v>12</v>
      </c>
      <c r="D875" s="22">
        <v>3</v>
      </c>
      <c r="E875" s="22">
        <v>14</v>
      </c>
      <c r="F875" s="21" t="s">
        <v>1369</v>
      </c>
      <c r="G875" s="20">
        <v>0</v>
      </c>
      <c r="H875" s="18">
        <v>14437500</v>
      </c>
      <c r="I875" s="18">
        <v>0</v>
      </c>
      <c r="J875" s="18">
        <v>0</v>
      </c>
      <c r="K875" s="19">
        <v>0</v>
      </c>
      <c r="L875" s="18"/>
      <c r="M875" s="73">
        <f t="shared" si="13"/>
        <v>0</v>
      </c>
    </row>
    <row r="876" spans="1:13" s="1" customFormat="1" ht="23.25" hidden="1" customHeight="1" x14ac:dyDescent="0.2">
      <c r="A876" s="17"/>
      <c r="B876" s="16" t="s">
        <v>28</v>
      </c>
      <c r="C876" s="15">
        <v>12</v>
      </c>
      <c r="D876" s="14">
        <v>3</v>
      </c>
      <c r="E876" s="14">
        <v>14</v>
      </c>
      <c r="F876" s="13" t="s">
        <v>1369</v>
      </c>
      <c r="G876" s="12" t="s">
        <v>26</v>
      </c>
      <c r="H876" s="10">
        <v>14106700</v>
      </c>
      <c r="I876" s="10">
        <v>0</v>
      </c>
      <c r="J876" s="10">
        <v>0</v>
      </c>
      <c r="K876" s="11">
        <v>0</v>
      </c>
      <c r="L876" s="10"/>
      <c r="M876" s="73">
        <f t="shared" si="13"/>
        <v>0</v>
      </c>
    </row>
    <row r="877" spans="1:13" s="1" customFormat="1" ht="13.5" hidden="1" customHeight="1" x14ac:dyDescent="0.2">
      <c r="A877" s="17"/>
      <c r="B877" s="16" t="s">
        <v>16</v>
      </c>
      <c r="C877" s="15">
        <v>12</v>
      </c>
      <c r="D877" s="14">
        <v>3</v>
      </c>
      <c r="E877" s="14">
        <v>14</v>
      </c>
      <c r="F877" s="13" t="s">
        <v>1369</v>
      </c>
      <c r="G877" s="12" t="s">
        <v>14</v>
      </c>
      <c r="H877" s="10">
        <v>330800</v>
      </c>
      <c r="I877" s="10">
        <v>0</v>
      </c>
      <c r="J877" s="10">
        <v>0</v>
      </c>
      <c r="K877" s="11">
        <v>0</v>
      </c>
      <c r="L877" s="10"/>
      <c r="M877" s="73">
        <f t="shared" si="13"/>
        <v>0</v>
      </c>
    </row>
    <row r="878" spans="1:13" s="1" customFormat="1" ht="13.5" hidden="1" customHeight="1" x14ac:dyDescent="0.2">
      <c r="A878" s="17"/>
      <c r="B878" s="16" t="s">
        <v>56</v>
      </c>
      <c r="C878" s="15">
        <v>12</v>
      </c>
      <c r="D878" s="14">
        <v>4</v>
      </c>
      <c r="E878" s="14">
        <v>0</v>
      </c>
      <c r="F878" s="13">
        <v>0</v>
      </c>
      <c r="G878" s="12">
        <v>0</v>
      </c>
      <c r="H878" s="10">
        <v>331660000</v>
      </c>
      <c r="I878" s="10">
        <v>69431200</v>
      </c>
      <c r="J878" s="10">
        <v>69431200</v>
      </c>
      <c r="K878" s="11">
        <v>65222086.039999999</v>
      </c>
      <c r="L878" s="10">
        <v>93.937719699501088</v>
      </c>
      <c r="M878" s="73">
        <f t="shared" si="13"/>
        <v>4209113.9600000009</v>
      </c>
    </row>
    <row r="879" spans="1:13" s="1" customFormat="1" ht="13.5" hidden="1" customHeight="1" x14ac:dyDescent="0.2">
      <c r="A879" s="17"/>
      <c r="B879" s="16" t="s">
        <v>889</v>
      </c>
      <c r="C879" s="15">
        <v>12</v>
      </c>
      <c r="D879" s="14">
        <v>4</v>
      </c>
      <c r="E879" s="14">
        <v>1</v>
      </c>
      <c r="F879" s="13">
        <v>0</v>
      </c>
      <c r="G879" s="12">
        <v>0</v>
      </c>
      <c r="H879" s="10">
        <v>536800</v>
      </c>
      <c r="I879" s="10">
        <v>89500</v>
      </c>
      <c r="J879" s="10">
        <v>89500</v>
      </c>
      <c r="K879" s="11">
        <v>89024.86</v>
      </c>
      <c r="L879" s="10">
        <v>99.46911731843575</v>
      </c>
      <c r="M879" s="73">
        <f t="shared" si="13"/>
        <v>475.13999999999942</v>
      </c>
    </row>
    <row r="880" spans="1:13" s="1" customFormat="1" ht="34.5" hidden="1" customHeight="1" x14ac:dyDescent="0.2">
      <c r="A880" s="17"/>
      <c r="B880" s="37" t="s">
        <v>888</v>
      </c>
      <c r="C880" s="36">
        <v>12</v>
      </c>
      <c r="D880" s="35">
        <v>4</v>
      </c>
      <c r="E880" s="35">
        <v>1</v>
      </c>
      <c r="F880" s="34" t="s">
        <v>887</v>
      </c>
      <c r="G880" s="33">
        <v>0</v>
      </c>
      <c r="H880" s="31">
        <v>536800</v>
      </c>
      <c r="I880" s="31">
        <v>89500</v>
      </c>
      <c r="J880" s="31">
        <v>89500</v>
      </c>
      <c r="K880" s="32">
        <v>89024.86</v>
      </c>
      <c r="L880" s="31">
        <v>99.46911731843575</v>
      </c>
      <c r="M880" s="73">
        <f t="shared" si="13"/>
        <v>475.13999999999942</v>
      </c>
    </row>
    <row r="881" spans="1:13" s="1" customFormat="1" ht="13.5" hidden="1" customHeight="1" x14ac:dyDescent="0.2">
      <c r="A881" s="17"/>
      <c r="B881" s="30" t="s">
        <v>80</v>
      </c>
      <c r="C881" s="29">
        <v>12</v>
      </c>
      <c r="D881" s="28">
        <v>4</v>
      </c>
      <c r="E881" s="28">
        <v>1</v>
      </c>
      <c r="F881" s="27" t="s">
        <v>886</v>
      </c>
      <c r="G881" s="26">
        <v>0</v>
      </c>
      <c r="H881" s="24">
        <v>536800</v>
      </c>
      <c r="I881" s="24">
        <v>89500</v>
      </c>
      <c r="J881" s="24">
        <v>89500</v>
      </c>
      <c r="K881" s="25">
        <v>89024.86</v>
      </c>
      <c r="L881" s="24">
        <v>99.46911731843575</v>
      </c>
      <c r="M881" s="73">
        <f t="shared" si="13"/>
        <v>475.13999999999942</v>
      </c>
    </row>
    <row r="882" spans="1:13" s="1" customFormat="1" ht="13.5" hidden="1" customHeight="1" x14ac:dyDescent="0.2">
      <c r="A882" s="17"/>
      <c r="B882" s="16" t="s">
        <v>885</v>
      </c>
      <c r="C882" s="23">
        <v>12</v>
      </c>
      <c r="D882" s="22">
        <v>4</v>
      </c>
      <c r="E882" s="22">
        <v>1</v>
      </c>
      <c r="F882" s="21" t="s">
        <v>884</v>
      </c>
      <c r="G882" s="20">
        <v>0</v>
      </c>
      <c r="H882" s="18">
        <v>536800</v>
      </c>
      <c r="I882" s="18">
        <v>89500</v>
      </c>
      <c r="J882" s="18">
        <v>89500</v>
      </c>
      <c r="K882" s="19">
        <v>89024.86</v>
      </c>
      <c r="L882" s="18">
        <v>99.46911731843575</v>
      </c>
      <c r="M882" s="73">
        <f t="shared" si="13"/>
        <v>475.13999999999942</v>
      </c>
    </row>
    <row r="883" spans="1:13" s="1" customFormat="1" ht="23.25" hidden="1" customHeight="1" x14ac:dyDescent="0.2">
      <c r="A883" s="17"/>
      <c r="B883" s="16" t="s">
        <v>28</v>
      </c>
      <c r="C883" s="15">
        <v>12</v>
      </c>
      <c r="D883" s="14">
        <v>4</v>
      </c>
      <c r="E883" s="14">
        <v>1</v>
      </c>
      <c r="F883" s="13" t="s">
        <v>884</v>
      </c>
      <c r="G883" s="12" t="s">
        <v>26</v>
      </c>
      <c r="H883" s="10">
        <v>536800</v>
      </c>
      <c r="I883" s="10">
        <v>89500</v>
      </c>
      <c r="J883" s="10">
        <v>89500</v>
      </c>
      <c r="K883" s="11">
        <v>89024.86</v>
      </c>
      <c r="L883" s="10">
        <v>99.46911731843575</v>
      </c>
      <c r="M883" s="73">
        <f t="shared" si="13"/>
        <v>475.13999999999942</v>
      </c>
    </row>
    <row r="884" spans="1:13" s="1" customFormat="1" ht="13.5" hidden="1" customHeight="1" x14ac:dyDescent="0.2">
      <c r="A884" s="17"/>
      <c r="B884" s="16" t="s">
        <v>1368</v>
      </c>
      <c r="C884" s="15">
        <v>12</v>
      </c>
      <c r="D884" s="14">
        <v>4</v>
      </c>
      <c r="E884" s="14">
        <v>10</v>
      </c>
      <c r="F884" s="13">
        <v>0</v>
      </c>
      <c r="G884" s="12">
        <v>0</v>
      </c>
      <c r="H884" s="10">
        <v>331123200</v>
      </c>
      <c r="I884" s="10">
        <v>69341700</v>
      </c>
      <c r="J884" s="10">
        <v>69341700</v>
      </c>
      <c r="K884" s="11">
        <v>65133061.18</v>
      </c>
      <c r="L884" s="10">
        <v>93.930580271323024</v>
      </c>
      <c r="M884" s="73">
        <f t="shared" si="13"/>
        <v>4208638.82</v>
      </c>
    </row>
    <row r="885" spans="1:13" s="1" customFormat="1" ht="34.5" hidden="1" customHeight="1" x14ac:dyDescent="0.2">
      <c r="A885" s="17"/>
      <c r="B885" s="37" t="s">
        <v>1367</v>
      </c>
      <c r="C885" s="36">
        <v>12</v>
      </c>
      <c r="D885" s="35">
        <v>4</v>
      </c>
      <c r="E885" s="35">
        <v>10</v>
      </c>
      <c r="F885" s="34" t="s">
        <v>1366</v>
      </c>
      <c r="G885" s="33">
        <v>0</v>
      </c>
      <c r="H885" s="31">
        <v>331123200</v>
      </c>
      <c r="I885" s="31">
        <v>69341700</v>
      </c>
      <c r="J885" s="31">
        <v>69341700</v>
      </c>
      <c r="K885" s="32">
        <v>65133061.18</v>
      </c>
      <c r="L885" s="31">
        <v>93.930580271323024</v>
      </c>
      <c r="M885" s="73">
        <f t="shared" si="13"/>
        <v>4208638.82</v>
      </c>
    </row>
    <row r="886" spans="1:13" s="1" customFormat="1" ht="34.5" hidden="1" customHeight="1" x14ac:dyDescent="0.2">
      <c r="A886" s="17"/>
      <c r="B886" s="30" t="s">
        <v>1365</v>
      </c>
      <c r="C886" s="29">
        <v>12</v>
      </c>
      <c r="D886" s="28">
        <v>4</v>
      </c>
      <c r="E886" s="28">
        <v>10</v>
      </c>
      <c r="F886" s="27" t="s">
        <v>1364</v>
      </c>
      <c r="G886" s="26">
        <v>0</v>
      </c>
      <c r="H886" s="24">
        <v>180106300</v>
      </c>
      <c r="I886" s="24">
        <v>32665900</v>
      </c>
      <c r="J886" s="24">
        <v>32665900</v>
      </c>
      <c r="K886" s="25">
        <v>31391376.120000001</v>
      </c>
      <c r="L886" s="24">
        <v>96.098304715314754</v>
      </c>
      <c r="M886" s="73">
        <f t="shared" si="13"/>
        <v>1274523.879999999</v>
      </c>
    </row>
    <row r="887" spans="1:13" s="1" customFormat="1" ht="68.25" hidden="1" customHeight="1" x14ac:dyDescent="0.2">
      <c r="A887" s="17"/>
      <c r="B887" s="16" t="s">
        <v>1363</v>
      </c>
      <c r="C887" s="23">
        <v>12</v>
      </c>
      <c r="D887" s="22">
        <v>4</v>
      </c>
      <c r="E887" s="22">
        <v>10</v>
      </c>
      <c r="F887" s="21" t="s">
        <v>1362</v>
      </c>
      <c r="G887" s="20">
        <v>0</v>
      </c>
      <c r="H887" s="18">
        <v>74459200</v>
      </c>
      <c r="I887" s="18">
        <v>16705400</v>
      </c>
      <c r="J887" s="18">
        <v>16705400</v>
      </c>
      <c r="K887" s="19">
        <v>16449973.24</v>
      </c>
      <c r="L887" s="18">
        <v>98.470992852610536</v>
      </c>
      <c r="M887" s="73">
        <f t="shared" si="13"/>
        <v>255426.75999999978</v>
      </c>
    </row>
    <row r="888" spans="1:13" s="1" customFormat="1" ht="23.25" hidden="1" customHeight="1" x14ac:dyDescent="0.2">
      <c r="A888" s="17"/>
      <c r="B888" s="16" t="s">
        <v>77</v>
      </c>
      <c r="C888" s="23">
        <v>12</v>
      </c>
      <c r="D888" s="22">
        <v>4</v>
      </c>
      <c r="E888" s="22">
        <v>10</v>
      </c>
      <c r="F888" s="21" t="s">
        <v>1361</v>
      </c>
      <c r="G888" s="20">
        <v>0</v>
      </c>
      <c r="H888" s="18">
        <v>74459200</v>
      </c>
      <c r="I888" s="18">
        <v>16705400</v>
      </c>
      <c r="J888" s="18">
        <v>16705400</v>
      </c>
      <c r="K888" s="19">
        <v>16449973.24</v>
      </c>
      <c r="L888" s="18">
        <v>98.470992852610536</v>
      </c>
      <c r="M888" s="73">
        <f t="shared" si="13"/>
        <v>255426.75999999978</v>
      </c>
    </row>
    <row r="889" spans="1:13" s="1" customFormat="1" ht="57" hidden="1" customHeight="1" x14ac:dyDescent="0.2">
      <c r="A889" s="17"/>
      <c r="B889" s="16" t="s">
        <v>59</v>
      </c>
      <c r="C889" s="15">
        <v>12</v>
      </c>
      <c r="D889" s="14">
        <v>4</v>
      </c>
      <c r="E889" s="14">
        <v>10</v>
      </c>
      <c r="F889" s="13" t="s">
        <v>1361</v>
      </c>
      <c r="G889" s="12" t="s">
        <v>57</v>
      </c>
      <c r="H889" s="10">
        <v>72219300</v>
      </c>
      <c r="I889" s="10">
        <v>16385100</v>
      </c>
      <c r="J889" s="10">
        <v>16385100</v>
      </c>
      <c r="K889" s="11">
        <v>16144666.01</v>
      </c>
      <c r="L889" s="10">
        <v>98.532605904144617</v>
      </c>
      <c r="M889" s="73">
        <f t="shared" si="13"/>
        <v>240433.99000000022</v>
      </c>
    </row>
    <row r="890" spans="1:13" s="1" customFormat="1" ht="23.25" hidden="1" customHeight="1" x14ac:dyDescent="0.2">
      <c r="A890" s="17"/>
      <c r="B890" s="16" t="s">
        <v>28</v>
      </c>
      <c r="C890" s="15">
        <v>12</v>
      </c>
      <c r="D890" s="14">
        <v>4</v>
      </c>
      <c r="E890" s="14">
        <v>10</v>
      </c>
      <c r="F890" s="13" t="s">
        <v>1361</v>
      </c>
      <c r="G890" s="12" t="s">
        <v>26</v>
      </c>
      <c r="H890" s="10">
        <v>1319100</v>
      </c>
      <c r="I890" s="10">
        <v>250900</v>
      </c>
      <c r="J890" s="10">
        <v>250900</v>
      </c>
      <c r="K890" s="11">
        <v>238393.73</v>
      </c>
      <c r="L890" s="10">
        <v>95.01543642885612</v>
      </c>
      <c r="M890" s="73">
        <f t="shared" si="13"/>
        <v>12506.26999999999</v>
      </c>
    </row>
    <row r="891" spans="1:13" s="1" customFormat="1" ht="13.5" hidden="1" customHeight="1" x14ac:dyDescent="0.2">
      <c r="A891" s="17"/>
      <c r="B891" s="16" t="s">
        <v>16</v>
      </c>
      <c r="C891" s="15">
        <v>12</v>
      </c>
      <c r="D891" s="14">
        <v>4</v>
      </c>
      <c r="E891" s="14">
        <v>10</v>
      </c>
      <c r="F891" s="13" t="s">
        <v>1361</v>
      </c>
      <c r="G891" s="12" t="s">
        <v>14</v>
      </c>
      <c r="H891" s="10">
        <v>920800</v>
      </c>
      <c r="I891" s="10">
        <v>69400</v>
      </c>
      <c r="J891" s="10">
        <v>69400</v>
      </c>
      <c r="K891" s="11">
        <v>66913.5</v>
      </c>
      <c r="L891" s="10">
        <v>96.4171469740634</v>
      </c>
      <c r="M891" s="73">
        <f t="shared" si="13"/>
        <v>2486.5</v>
      </c>
    </row>
    <row r="892" spans="1:13" s="1" customFormat="1" ht="45.75" hidden="1" customHeight="1" x14ac:dyDescent="0.2">
      <c r="A892" s="17"/>
      <c r="B892" s="16" t="s">
        <v>1360</v>
      </c>
      <c r="C892" s="23">
        <v>12</v>
      </c>
      <c r="D892" s="22">
        <v>4</v>
      </c>
      <c r="E892" s="22">
        <v>10</v>
      </c>
      <c r="F892" s="21" t="s">
        <v>1359</v>
      </c>
      <c r="G892" s="20">
        <v>0</v>
      </c>
      <c r="H892" s="18">
        <v>101392000</v>
      </c>
      <c r="I892" s="18">
        <v>15409300</v>
      </c>
      <c r="J892" s="18">
        <v>15409300</v>
      </c>
      <c r="K892" s="19">
        <v>14739085.720000001</v>
      </c>
      <c r="L892" s="18">
        <v>95.650585815059742</v>
      </c>
      <c r="M892" s="73">
        <f t="shared" si="13"/>
        <v>670214.27999999933</v>
      </c>
    </row>
    <row r="893" spans="1:13" s="1" customFormat="1" ht="34.5" hidden="1" customHeight="1" x14ac:dyDescent="0.2">
      <c r="A893" s="17"/>
      <c r="B893" s="16" t="s">
        <v>1353</v>
      </c>
      <c r="C893" s="23">
        <v>12</v>
      </c>
      <c r="D893" s="22">
        <v>4</v>
      </c>
      <c r="E893" s="22">
        <v>10</v>
      </c>
      <c r="F893" s="21" t="s">
        <v>1358</v>
      </c>
      <c r="G893" s="20">
        <v>0</v>
      </c>
      <c r="H893" s="18">
        <v>96209600</v>
      </c>
      <c r="I893" s="18">
        <v>15409300</v>
      </c>
      <c r="J893" s="18">
        <v>15409300</v>
      </c>
      <c r="K893" s="19">
        <v>14739085.720000001</v>
      </c>
      <c r="L893" s="18">
        <v>95.650585815059742</v>
      </c>
      <c r="M893" s="73">
        <f t="shared" si="13"/>
        <v>670214.27999999933</v>
      </c>
    </row>
    <row r="894" spans="1:13" s="1" customFormat="1" ht="23.25" hidden="1" customHeight="1" x14ac:dyDescent="0.2">
      <c r="A894" s="17"/>
      <c r="B894" s="16" t="s">
        <v>28</v>
      </c>
      <c r="C894" s="15">
        <v>12</v>
      </c>
      <c r="D894" s="14">
        <v>4</v>
      </c>
      <c r="E894" s="14">
        <v>10</v>
      </c>
      <c r="F894" s="13" t="s">
        <v>1358</v>
      </c>
      <c r="G894" s="12" t="s">
        <v>26</v>
      </c>
      <c r="H894" s="10">
        <v>96209600</v>
      </c>
      <c r="I894" s="10">
        <v>15409300</v>
      </c>
      <c r="J894" s="10">
        <v>15409300</v>
      </c>
      <c r="K894" s="11">
        <v>14739085.720000001</v>
      </c>
      <c r="L894" s="10">
        <v>95.650585815059742</v>
      </c>
      <c r="M894" s="73">
        <f t="shared" si="13"/>
        <v>670214.27999999933</v>
      </c>
    </row>
    <row r="895" spans="1:13" s="1" customFormat="1" ht="23.25" hidden="1" customHeight="1" x14ac:dyDescent="0.2">
      <c r="A895" s="17"/>
      <c r="B895" s="16" t="s">
        <v>1357</v>
      </c>
      <c r="C895" s="23">
        <v>12</v>
      </c>
      <c r="D895" s="22">
        <v>4</v>
      </c>
      <c r="E895" s="22">
        <v>10</v>
      </c>
      <c r="F895" s="21" t="s">
        <v>1356</v>
      </c>
      <c r="G895" s="20">
        <v>0</v>
      </c>
      <c r="H895" s="18">
        <v>5182400</v>
      </c>
      <c r="I895" s="18">
        <v>0</v>
      </c>
      <c r="J895" s="18">
        <v>0</v>
      </c>
      <c r="K895" s="19">
        <v>0</v>
      </c>
      <c r="L895" s="18"/>
      <c r="M895" s="73">
        <f t="shared" si="13"/>
        <v>0</v>
      </c>
    </row>
    <row r="896" spans="1:13" s="1" customFormat="1" ht="23.25" hidden="1" customHeight="1" x14ac:dyDescent="0.2">
      <c r="A896" s="17"/>
      <c r="B896" s="16" t="s">
        <v>28</v>
      </c>
      <c r="C896" s="15">
        <v>12</v>
      </c>
      <c r="D896" s="14">
        <v>4</v>
      </c>
      <c r="E896" s="14">
        <v>10</v>
      </c>
      <c r="F896" s="13" t="s">
        <v>1356</v>
      </c>
      <c r="G896" s="12" t="s">
        <v>26</v>
      </c>
      <c r="H896" s="10">
        <v>5182400</v>
      </c>
      <c r="I896" s="10">
        <v>0</v>
      </c>
      <c r="J896" s="10">
        <v>0</v>
      </c>
      <c r="K896" s="11">
        <v>0</v>
      </c>
      <c r="L896" s="10"/>
      <c r="M896" s="73">
        <f t="shared" si="13"/>
        <v>0</v>
      </c>
    </row>
    <row r="897" spans="1:13" s="1" customFormat="1" ht="23.25" hidden="1" customHeight="1" x14ac:dyDescent="0.2">
      <c r="A897" s="17"/>
      <c r="B897" s="16" t="s">
        <v>1355</v>
      </c>
      <c r="C897" s="23">
        <v>12</v>
      </c>
      <c r="D897" s="22">
        <v>4</v>
      </c>
      <c r="E897" s="22">
        <v>10</v>
      </c>
      <c r="F897" s="21" t="s">
        <v>1354</v>
      </c>
      <c r="G897" s="20">
        <v>0</v>
      </c>
      <c r="H897" s="18">
        <v>4255100</v>
      </c>
      <c r="I897" s="18">
        <v>551200</v>
      </c>
      <c r="J897" s="18">
        <v>551200</v>
      </c>
      <c r="K897" s="19">
        <v>202317.16</v>
      </c>
      <c r="L897" s="18">
        <v>36.704854862119014</v>
      </c>
      <c r="M897" s="73">
        <f t="shared" si="13"/>
        <v>348882.83999999997</v>
      </c>
    </row>
    <row r="898" spans="1:13" s="1" customFormat="1" ht="34.5" hidden="1" customHeight="1" x14ac:dyDescent="0.2">
      <c r="A898" s="17"/>
      <c r="B898" s="16" t="s">
        <v>1353</v>
      </c>
      <c r="C898" s="23">
        <v>12</v>
      </c>
      <c r="D898" s="22">
        <v>4</v>
      </c>
      <c r="E898" s="22">
        <v>10</v>
      </c>
      <c r="F898" s="21" t="s">
        <v>1352</v>
      </c>
      <c r="G898" s="20">
        <v>0</v>
      </c>
      <c r="H898" s="18">
        <v>4255100</v>
      </c>
      <c r="I898" s="18">
        <v>551200</v>
      </c>
      <c r="J898" s="18">
        <v>551200</v>
      </c>
      <c r="K898" s="19">
        <v>202317.16</v>
      </c>
      <c r="L898" s="18">
        <v>36.704854862119014</v>
      </c>
      <c r="M898" s="73">
        <f t="shared" si="13"/>
        <v>348882.83999999997</v>
      </c>
    </row>
    <row r="899" spans="1:13" s="83" customFormat="1" ht="23.25" hidden="1" customHeight="1" x14ac:dyDescent="0.2">
      <c r="A899" s="74"/>
      <c r="B899" s="75" t="s">
        <v>28</v>
      </c>
      <c r="C899" s="76">
        <v>12</v>
      </c>
      <c r="D899" s="77">
        <v>4</v>
      </c>
      <c r="E899" s="77">
        <v>10</v>
      </c>
      <c r="F899" s="78" t="s">
        <v>1352</v>
      </c>
      <c r="G899" s="79" t="s">
        <v>26</v>
      </c>
      <c r="H899" s="80">
        <v>4255100</v>
      </c>
      <c r="I899" s="80">
        <v>551200</v>
      </c>
      <c r="J899" s="80">
        <v>551200</v>
      </c>
      <c r="K899" s="81">
        <v>202317.16</v>
      </c>
      <c r="L899" s="80">
        <v>36.704854862119014</v>
      </c>
      <c r="M899" s="82">
        <f t="shared" si="13"/>
        <v>348882.83999999997</v>
      </c>
    </row>
    <row r="900" spans="1:13" s="1" customFormat="1" ht="45.75" hidden="1" customHeight="1" x14ac:dyDescent="0.2">
      <c r="A900" s="17"/>
      <c r="B900" s="30" t="s">
        <v>1351</v>
      </c>
      <c r="C900" s="29">
        <v>12</v>
      </c>
      <c r="D900" s="28">
        <v>4</v>
      </c>
      <c r="E900" s="28">
        <v>10</v>
      </c>
      <c r="F900" s="27" t="s">
        <v>1350</v>
      </c>
      <c r="G900" s="26">
        <v>0</v>
      </c>
      <c r="H900" s="24">
        <v>118183500</v>
      </c>
      <c r="I900" s="24">
        <v>27228200</v>
      </c>
      <c r="J900" s="24">
        <v>27228200</v>
      </c>
      <c r="K900" s="25">
        <v>24315360.84</v>
      </c>
      <c r="L900" s="24">
        <v>89.302123680595855</v>
      </c>
      <c r="M900" s="73">
        <f t="shared" si="13"/>
        <v>2912839.16</v>
      </c>
    </row>
    <row r="901" spans="1:13" s="1" customFormat="1" ht="34.5" hidden="1" customHeight="1" x14ac:dyDescent="0.2">
      <c r="A901" s="17"/>
      <c r="B901" s="16" t="s">
        <v>1349</v>
      </c>
      <c r="C901" s="23">
        <v>12</v>
      </c>
      <c r="D901" s="22">
        <v>4</v>
      </c>
      <c r="E901" s="22">
        <v>10</v>
      </c>
      <c r="F901" s="21" t="s">
        <v>1348</v>
      </c>
      <c r="G901" s="20">
        <v>0</v>
      </c>
      <c r="H901" s="18">
        <v>105203300</v>
      </c>
      <c r="I901" s="18">
        <v>27132200</v>
      </c>
      <c r="J901" s="18">
        <v>27132200</v>
      </c>
      <c r="K901" s="19">
        <v>24267360.84</v>
      </c>
      <c r="L901" s="18">
        <v>89.441183685805058</v>
      </c>
      <c r="M901" s="73">
        <f t="shared" si="13"/>
        <v>2864839.16</v>
      </c>
    </row>
    <row r="902" spans="1:13" s="1" customFormat="1" ht="23.25" hidden="1" customHeight="1" x14ac:dyDescent="0.2">
      <c r="A902" s="17"/>
      <c r="B902" s="16" t="s">
        <v>77</v>
      </c>
      <c r="C902" s="23">
        <v>12</v>
      </c>
      <c r="D902" s="22">
        <v>4</v>
      </c>
      <c r="E902" s="22">
        <v>10</v>
      </c>
      <c r="F902" s="21" t="s">
        <v>1347</v>
      </c>
      <c r="G902" s="20">
        <v>0</v>
      </c>
      <c r="H902" s="18">
        <v>105203300</v>
      </c>
      <c r="I902" s="18">
        <v>27132200</v>
      </c>
      <c r="J902" s="18">
        <v>27132200</v>
      </c>
      <c r="K902" s="19">
        <v>24267360.84</v>
      </c>
      <c r="L902" s="18">
        <v>89.441183685805058</v>
      </c>
      <c r="M902" s="73">
        <f t="shared" si="13"/>
        <v>2864839.16</v>
      </c>
    </row>
    <row r="903" spans="1:13" s="83" customFormat="1" ht="57" hidden="1" customHeight="1" x14ac:dyDescent="0.2">
      <c r="A903" s="74"/>
      <c r="B903" s="75" t="s">
        <v>59</v>
      </c>
      <c r="C903" s="76">
        <v>12</v>
      </c>
      <c r="D903" s="77">
        <v>4</v>
      </c>
      <c r="E903" s="77">
        <v>10</v>
      </c>
      <c r="F903" s="78" t="s">
        <v>1347</v>
      </c>
      <c r="G903" s="79" t="s">
        <v>57</v>
      </c>
      <c r="H903" s="80">
        <v>89323300</v>
      </c>
      <c r="I903" s="80">
        <v>23782400</v>
      </c>
      <c r="J903" s="80">
        <v>23782400</v>
      </c>
      <c r="K903" s="81">
        <v>21778346.969999999</v>
      </c>
      <c r="L903" s="80">
        <v>91.573377665836915</v>
      </c>
      <c r="M903" s="82">
        <f t="shared" ref="M903:M966" si="14">J903-K903</f>
        <v>2004053.0300000012</v>
      </c>
    </row>
    <row r="904" spans="1:13" s="83" customFormat="1" ht="23.25" hidden="1" customHeight="1" x14ac:dyDescent="0.2">
      <c r="A904" s="74"/>
      <c r="B904" s="75" t="s">
        <v>28</v>
      </c>
      <c r="C904" s="76">
        <v>12</v>
      </c>
      <c r="D904" s="77">
        <v>4</v>
      </c>
      <c r="E904" s="77">
        <v>10</v>
      </c>
      <c r="F904" s="78" t="s">
        <v>1347</v>
      </c>
      <c r="G904" s="79" t="s">
        <v>26</v>
      </c>
      <c r="H904" s="80">
        <v>15572700</v>
      </c>
      <c r="I904" s="80">
        <v>3349800</v>
      </c>
      <c r="J904" s="80">
        <v>3349800</v>
      </c>
      <c r="K904" s="81">
        <v>2489013.87</v>
      </c>
      <c r="L904" s="80">
        <v>74.303357513881423</v>
      </c>
      <c r="M904" s="82">
        <f t="shared" si="14"/>
        <v>860786.12999999989</v>
      </c>
    </row>
    <row r="905" spans="1:13" s="1" customFormat="1" ht="13.5" hidden="1" customHeight="1" x14ac:dyDescent="0.2">
      <c r="A905" s="17"/>
      <c r="B905" s="16" t="s">
        <v>16</v>
      </c>
      <c r="C905" s="15">
        <v>12</v>
      </c>
      <c r="D905" s="14">
        <v>4</v>
      </c>
      <c r="E905" s="14">
        <v>10</v>
      </c>
      <c r="F905" s="13" t="s">
        <v>1347</v>
      </c>
      <c r="G905" s="12" t="s">
        <v>14</v>
      </c>
      <c r="H905" s="10">
        <v>307300</v>
      </c>
      <c r="I905" s="10">
        <v>0</v>
      </c>
      <c r="J905" s="10">
        <v>0</v>
      </c>
      <c r="K905" s="11">
        <v>0</v>
      </c>
      <c r="L905" s="10"/>
      <c r="M905" s="73">
        <f t="shared" si="14"/>
        <v>0</v>
      </c>
    </row>
    <row r="906" spans="1:13" s="1" customFormat="1" ht="34.5" hidden="1" customHeight="1" x14ac:dyDescent="0.2">
      <c r="A906" s="17"/>
      <c r="B906" s="16" t="s">
        <v>1346</v>
      </c>
      <c r="C906" s="23">
        <v>12</v>
      </c>
      <c r="D906" s="22">
        <v>4</v>
      </c>
      <c r="E906" s="22">
        <v>10</v>
      </c>
      <c r="F906" s="21" t="s">
        <v>1345</v>
      </c>
      <c r="G906" s="20">
        <v>0</v>
      </c>
      <c r="H906" s="18">
        <v>12980200</v>
      </c>
      <c r="I906" s="18">
        <v>96000</v>
      </c>
      <c r="J906" s="18">
        <v>96000</v>
      </c>
      <c r="K906" s="19">
        <v>48000</v>
      </c>
      <c r="L906" s="18">
        <v>50</v>
      </c>
      <c r="M906" s="73">
        <f t="shared" si="14"/>
        <v>48000</v>
      </c>
    </row>
    <row r="907" spans="1:13" s="1" customFormat="1" ht="45.75" hidden="1" customHeight="1" x14ac:dyDescent="0.2">
      <c r="A907" s="17"/>
      <c r="B907" s="16" t="s">
        <v>1344</v>
      </c>
      <c r="C907" s="23">
        <v>12</v>
      </c>
      <c r="D907" s="22">
        <v>4</v>
      </c>
      <c r="E907" s="22">
        <v>10</v>
      </c>
      <c r="F907" s="21" t="s">
        <v>1343</v>
      </c>
      <c r="G907" s="20">
        <v>0</v>
      </c>
      <c r="H907" s="18">
        <v>12980200</v>
      </c>
      <c r="I907" s="18">
        <v>96000</v>
      </c>
      <c r="J907" s="18">
        <v>96000</v>
      </c>
      <c r="K907" s="19">
        <v>48000</v>
      </c>
      <c r="L907" s="18">
        <v>50</v>
      </c>
      <c r="M907" s="73">
        <f t="shared" si="14"/>
        <v>48000</v>
      </c>
    </row>
    <row r="908" spans="1:13" s="83" customFormat="1" ht="23.25" hidden="1" customHeight="1" x14ac:dyDescent="0.2">
      <c r="A908" s="74"/>
      <c r="B908" s="75" t="s">
        <v>28</v>
      </c>
      <c r="C908" s="76">
        <v>12</v>
      </c>
      <c r="D908" s="77">
        <v>4</v>
      </c>
      <c r="E908" s="77">
        <v>10</v>
      </c>
      <c r="F908" s="78" t="s">
        <v>1343</v>
      </c>
      <c r="G908" s="79" t="s">
        <v>26</v>
      </c>
      <c r="H908" s="80">
        <v>12980200</v>
      </c>
      <c r="I908" s="80">
        <v>96000</v>
      </c>
      <c r="J908" s="80">
        <v>96000</v>
      </c>
      <c r="K908" s="81">
        <v>48000</v>
      </c>
      <c r="L908" s="80">
        <v>50</v>
      </c>
      <c r="M908" s="82">
        <f t="shared" si="14"/>
        <v>48000</v>
      </c>
    </row>
    <row r="909" spans="1:13" s="1" customFormat="1" ht="45.75" hidden="1" customHeight="1" x14ac:dyDescent="0.2">
      <c r="A909" s="17"/>
      <c r="B909" s="30" t="s">
        <v>1342</v>
      </c>
      <c r="C909" s="29">
        <v>12</v>
      </c>
      <c r="D909" s="28">
        <v>4</v>
      </c>
      <c r="E909" s="28">
        <v>10</v>
      </c>
      <c r="F909" s="27" t="s">
        <v>1341</v>
      </c>
      <c r="G909" s="26">
        <v>0</v>
      </c>
      <c r="H909" s="24">
        <v>1587600</v>
      </c>
      <c r="I909" s="24">
        <v>1587600</v>
      </c>
      <c r="J909" s="24">
        <v>1587600</v>
      </c>
      <c r="K909" s="25">
        <v>1581829.67</v>
      </c>
      <c r="L909" s="24">
        <v>99.6365375409423</v>
      </c>
      <c r="M909" s="73">
        <f t="shared" si="14"/>
        <v>5770.3300000000745</v>
      </c>
    </row>
    <row r="910" spans="1:13" s="1" customFormat="1" ht="34.5" hidden="1" customHeight="1" x14ac:dyDescent="0.2">
      <c r="A910" s="17"/>
      <c r="B910" s="16" t="s">
        <v>1340</v>
      </c>
      <c r="C910" s="23">
        <v>12</v>
      </c>
      <c r="D910" s="22">
        <v>4</v>
      </c>
      <c r="E910" s="22">
        <v>10</v>
      </c>
      <c r="F910" s="21" t="s">
        <v>1339</v>
      </c>
      <c r="G910" s="20">
        <v>0</v>
      </c>
      <c r="H910" s="18">
        <v>1587600</v>
      </c>
      <c r="I910" s="18">
        <v>1587600</v>
      </c>
      <c r="J910" s="18">
        <v>1587600</v>
      </c>
      <c r="K910" s="19">
        <v>1581829.67</v>
      </c>
      <c r="L910" s="18">
        <v>99.6365375409423</v>
      </c>
      <c r="M910" s="73">
        <f t="shared" si="14"/>
        <v>5770.3300000000745</v>
      </c>
    </row>
    <row r="911" spans="1:13" s="1" customFormat="1" ht="45.75" hidden="1" customHeight="1" x14ac:dyDescent="0.2">
      <c r="A911" s="17"/>
      <c r="B911" s="16" t="s">
        <v>1338</v>
      </c>
      <c r="C911" s="23">
        <v>12</v>
      </c>
      <c r="D911" s="22">
        <v>4</v>
      </c>
      <c r="E911" s="22">
        <v>10</v>
      </c>
      <c r="F911" s="21" t="s">
        <v>1337</v>
      </c>
      <c r="G911" s="20">
        <v>0</v>
      </c>
      <c r="H911" s="18">
        <v>1587600</v>
      </c>
      <c r="I911" s="18">
        <v>1587600</v>
      </c>
      <c r="J911" s="18">
        <v>1587600</v>
      </c>
      <c r="K911" s="19">
        <v>1581829.67</v>
      </c>
      <c r="L911" s="18">
        <v>99.6365375409423</v>
      </c>
      <c r="M911" s="73">
        <f t="shared" si="14"/>
        <v>5770.3300000000745</v>
      </c>
    </row>
    <row r="912" spans="1:13" s="1" customFormat="1" ht="23.25" hidden="1" customHeight="1" x14ac:dyDescent="0.2">
      <c r="A912" s="17"/>
      <c r="B912" s="16" t="s">
        <v>28</v>
      </c>
      <c r="C912" s="15">
        <v>12</v>
      </c>
      <c r="D912" s="14">
        <v>4</v>
      </c>
      <c r="E912" s="14">
        <v>10</v>
      </c>
      <c r="F912" s="13" t="s">
        <v>1337</v>
      </c>
      <c r="G912" s="12" t="s">
        <v>26</v>
      </c>
      <c r="H912" s="10">
        <v>1587600</v>
      </c>
      <c r="I912" s="10">
        <v>1587600</v>
      </c>
      <c r="J912" s="10">
        <v>1587600</v>
      </c>
      <c r="K912" s="11">
        <v>1581829.67</v>
      </c>
      <c r="L912" s="10">
        <v>99.6365375409423</v>
      </c>
      <c r="M912" s="73">
        <f t="shared" si="14"/>
        <v>5770.3300000000745</v>
      </c>
    </row>
    <row r="913" spans="1:13" s="1" customFormat="1" ht="34.5" hidden="1" customHeight="1" x14ac:dyDescent="0.2">
      <c r="A913" s="17"/>
      <c r="B913" s="30" t="s">
        <v>1336</v>
      </c>
      <c r="C913" s="29">
        <v>12</v>
      </c>
      <c r="D913" s="28">
        <v>4</v>
      </c>
      <c r="E913" s="28">
        <v>10</v>
      </c>
      <c r="F913" s="27" t="s">
        <v>1335</v>
      </c>
      <c r="G913" s="26">
        <v>0</v>
      </c>
      <c r="H913" s="24">
        <v>31245800</v>
      </c>
      <c r="I913" s="24">
        <v>7860000</v>
      </c>
      <c r="J913" s="24">
        <v>7860000</v>
      </c>
      <c r="K913" s="25">
        <v>7844494.5499999998</v>
      </c>
      <c r="L913" s="24">
        <v>99.8027296437659</v>
      </c>
      <c r="M913" s="73">
        <f t="shared" si="14"/>
        <v>15505.450000000186</v>
      </c>
    </row>
    <row r="914" spans="1:13" s="1" customFormat="1" ht="34.5" hidden="1" customHeight="1" x14ac:dyDescent="0.2">
      <c r="A914" s="17"/>
      <c r="B914" s="16" t="s">
        <v>1334</v>
      </c>
      <c r="C914" s="23">
        <v>12</v>
      </c>
      <c r="D914" s="22">
        <v>4</v>
      </c>
      <c r="E914" s="22">
        <v>10</v>
      </c>
      <c r="F914" s="21" t="s">
        <v>1333</v>
      </c>
      <c r="G914" s="20">
        <v>0</v>
      </c>
      <c r="H914" s="18">
        <v>31245800</v>
      </c>
      <c r="I914" s="18">
        <v>7860000</v>
      </c>
      <c r="J914" s="18">
        <v>7860000</v>
      </c>
      <c r="K914" s="19">
        <v>7844494.5499999998</v>
      </c>
      <c r="L914" s="18">
        <v>99.8027296437659</v>
      </c>
      <c r="M914" s="73">
        <f t="shared" si="14"/>
        <v>15505.450000000186</v>
      </c>
    </row>
    <row r="915" spans="1:13" s="1" customFormat="1" ht="45.75" hidden="1" customHeight="1" x14ac:dyDescent="0.2">
      <c r="A915" s="17"/>
      <c r="B915" s="16" t="s">
        <v>1332</v>
      </c>
      <c r="C915" s="23">
        <v>12</v>
      </c>
      <c r="D915" s="22">
        <v>4</v>
      </c>
      <c r="E915" s="22">
        <v>10</v>
      </c>
      <c r="F915" s="21" t="s">
        <v>1331</v>
      </c>
      <c r="G915" s="20">
        <v>0</v>
      </c>
      <c r="H915" s="18">
        <v>31245800</v>
      </c>
      <c r="I915" s="18">
        <v>7860000</v>
      </c>
      <c r="J915" s="18">
        <v>7860000</v>
      </c>
      <c r="K915" s="19">
        <v>7844494.5499999998</v>
      </c>
      <c r="L915" s="18">
        <v>99.8027296437659</v>
      </c>
      <c r="M915" s="73">
        <f t="shared" si="14"/>
        <v>15505.450000000186</v>
      </c>
    </row>
    <row r="916" spans="1:13" s="1" customFormat="1" ht="13.5" hidden="1" customHeight="1" x14ac:dyDescent="0.2">
      <c r="A916" s="17"/>
      <c r="B916" s="16" t="s">
        <v>16</v>
      </c>
      <c r="C916" s="15">
        <v>12</v>
      </c>
      <c r="D916" s="14">
        <v>4</v>
      </c>
      <c r="E916" s="14">
        <v>10</v>
      </c>
      <c r="F916" s="13" t="s">
        <v>1331</v>
      </c>
      <c r="G916" s="12" t="s">
        <v>14</v>
      </c>
      <c r="H916" s="10">
        <v>31245800</v>
      </c>
      <c r="I916" s="10">
        <v>7860000</v>
      </c>
      <c r="J916" s="10">
        <v>7860000</v>
      </c>
      <c r="K916" s="11">
        <v>7844494.5499999998</v>
      </c>
      <c r="L916" s="10">
        <v>99.8027296437659</v>
      </c>
      <c r="M916" s="73">
        <f t="shared" si="14"/>
        <v>15505.450000000186</v>
      </c>
    </row>
    <row r="917" spans="1:13" s="1" customFormat="1" ht="13.5" hidden="1" customHeight="1" x14ac:dyDescent="0.2">
      <c r="A917" s="17"/>
      <c r="B917" s="16" t="s">
        <v>832</v>
      </c>
      <c r="C917" s="15">
        <v>12</v>
      </c>
      <c r="D917" s="14">
        <v>9</v>
      </c>
      <c r="E917" s="14">
        <v>0</v>
      </c>
      <c r="F917" s="13">
        <v>0</v>
      </c>
      <c r="G917" s="12">
        <v>0</v>
      </c>
      <c r="H917" s="10">
        <v>13168300</v>
      </c>
      <c r="I917" s="10">
        <v>6305600</v>
      </c>
      <c r="J917" s="10">
        <v>6305600</v>
      </c>
      <c r="K917" s="11">
        <v>6305467.2199999997</v>
      </c>
      <c r="L917" s="10">
        <v>99.997894252727733</v>
      </c>
      <c r="M917" s="73">
        <f t="shared" si="14"/>
        <v>132.78000000026077</v>
      </c>
    </row>
    <row r="918" spans="1:13" s="1" customFormat="1" ht="13.5" hidden="1" customHeight="1" x14ac:dyDescent="0.2">
      <c r="A918" s="17"/>
      <c r="B918" s="16" t="s">
        <v>749</v>
      </c>
      <c r="C918" s="15">
        <v>12</v>
      </c>
      <c r="D918" s="14">
        <v>9</v>
      </c>
      <c r="E918" s="14">
        <v>9</v>
      </c>
      <c r="F918" s="13">
        <v>0</v>
      </c>
      <c r="G918" s="12">
        <v>0</v>
      </c>
      <c r="H918" s="10">
        <v>13168300</v>
      </c>
      <c r="I918" s="10">
        <v>6305600</v>
      </c>
      <c r="J918" s="10">
        <v>6305600</v>
      </c>
      <c r="K918" s="11">
        <v>6305467.2199999997</v>
      </c>
      <c r="L918" s="10">
        <v>99.997894252727733</v>
      </c>
      <c r="M918" s="73">
        <f t="shared" si="14"/>
        <v>132.78000000026077</v>
      </c>
    </row>
    <row r="919" spans="1:13" s="1" customFormat="1" ht="34.5" hidden="1" customHeight="1" x14ac:dyDescent="0.2">
      <c r="A919" s="17"/>
      <c r="B919" s="37" t="s">
        <v>328</v>
      </c>
      <c r="C919" s="36">
        <v>12</v>
      </c>
      <c r="D919" s="35">
        <v>9</v>
      </c>
      <c r="E919" s="35">
        <v>9</v>
      </c>
      <c r="F919" s="34" t="s">
        <v>327</v>
      </c>
      <c r="G919" s="33">
        <v>0</v>
      </c>
      <c r="H919" s="31">
        <v>13168300</v>
      </c>
      <c r="I919" s="31">
        <v>6305600</v>
      </c>
      <c r="J919" s="31">
        <v>6305600</v>
      </c>
      <c r="K919" s="32">
        <v>6305467.2199999997</v>
      </c>
      <c r="L919" s="31">
        <v>99.997894252727733</v>
      </c>
      <c r="M919" s="73">
        <f t="shared" si="14"/>
        <v>132.78000000026077</v>
      </c>
    </row>
    <row r="920" spans="1:13" s="1" customFormat="1" ht="34.5" hidden="1" customHeight="1" x14ac:dyDescent="0.2">
      <c r="A920" s="17"/>
      <c r="B920" s="30" t="s">
        <v>713</v>
      </c>
      <c r="C920" s="29">
        <v>12</v>
      </c>
      <c r="D920" s="28">
        <v>9</v>
      </c>
      <c r="E920" s="28">
        <v>9</v>
      </c>
      <c r="F920" s="27" t="s">
        <v>712</v>
      </c>
      <c r="G920" s="26">
        <v>0</v>
      </c>
      <c r="H920" s="24">
        <v>13168300</v>
      </c>
      <c r="I920" s="24">
        <v>6305600</v>
      </c>
      <c r="J920" s="24">
        <v>6305600</v>
      </c>
      <c r="K920" s="25">
        <v>6305467.2199999997</v>
      </c>
      <c r="L920" s="24">
        <v>99.997894252727733</v>
      </c>
      <c r="M920" s="73">
        <f t="shared" si="14"/>
        <v>132.78000000026077</v>
      </c>
    </row>
    <row r="921" spans="1:13" s="1" customFormat="1" ht="79.5" hidden="1" customHeight="1" x14ac:dyDescent="0.2">
      <c r="A921" s="17"/>
      <c r="B921" s="16" t="s">
        <v>1330</v>
      </c>
      <c r="C921" s="23">
        <v>12</v>
      </c>
      <c r="D921" s="22">
        <v>9</v>
      </c>
      <c r="E921" s="22">
        <v>9</v>
      </c>
      <c r="F921" s="21" t="s">
        <v>1329</v>
      </c>
      <c r="G921" s="20">
        <v>0</v>
      </c>
      <c r="H921" s="18">
        <v>13168300</v>
      </c>
      <c r="I921" s="18">
        <v>6305600</v>
      </c>
      <c r="J921" s="18">
        <v>6305600</v>
      </c>
      <c r="K921" s="19">
        <v>6305467.2199999997</v>
      </c>
      <c r="L921" s="18">
        <v>99.997894252727733</v>
      </c>
      <c r="M921" s="73">
        <f t="shared" si="14"/>
        <v>132.78000000026077</v>
      </c>
    </row>
    <row r="922" spans="1:13" s="1" customFormat="1" ht="34.5" hidden="1" customHeight="1" x14ac:dyDescent="0.2">
      <c r="A922" s="17"/>
      <c r="B922" s="16" t="s">
        <v>1328</v>
      </c>
      <c r="C922" s="23">
        <v>12</v>
      </c>
      <c r="D922" s="22">
        <v>9</v>
      </c>
      <c r="E922" s="22">
        <v>9</v>
      </c>
      <c r="F922" s="21" t="s">
        <v>1327</v>
      </c>
      <c r="G922" s="20">
        <v>0</v>
      </c>
      <c r="H922" s="18">
        <v>13168300</v>
      </c>
      <c r="I922" s="18">
        <v>6305600</v>
      </c>
      <c r="J922" s="18">
        <v>6305600</v>
      </c>
      <c r="K922" s="19">
        <v>6305467.2199999997</v>
      </c>
      <c r="L922" s="18">
        <v>99.997894252727733</v>
      </c>
      <c r="M922" s="73">
        <f t="shared" si="14"/>
        <v>132.78000000026077</v>
      </c>
    </row>
    <row r="923" spans="1:13" s="1" customFormat="1" ht="23.25" hidden="1" customHeight="1" x14ac:dyDescent="0.2">
      <c r="A923" s="17"/>
      <c r="B923" s="16" t="s">
        <v>28</v>
      </c>
      <c r="C923" s="15">
        <v>12</v>
      </c>
      <c r="D923" s="14">
        <v>9</v>
      </c>
      <c r="E923" s="14">
        <v>9</v>
      </c>
      <c r="F923" s="13" t="s">
        <v>1327</v>
      </c>
      <c r="G923" s="12" t="s">
        <v>26</v>
      </c>
      <c r="H923" s="10">
        <v>13168300</v>
      </c>
      <c r="I923" s="10">
        <v>6305600</v>
      </c>
      <c r="J923" s="10">
        <v>6305600</v>
      </c>
      <c r="K923" s="11">
        <v>6305467.2199999997</v>
      </c>
      <c r="L923" s="10">
        <v>99.997894252727733</v>
      </c>
      <c r="M923" s="73">
        <f t="shared" si="14"/>
        <v>132.78000000026077</v>
      </c>
    </row>
    <row r="924" spans="1:13" s="1" customFormat="1" ht="13.5" hidden="1" customHeight="1" x14ac:dyDescent="0.2">
      <c r="A924" s="17"/>
      <c r="B924" s="16" t="s">
        <v>1326</v>
      </c>
      <c r="C924" s="15">
        <v>12</v>
      </c>
      <c r="D924" s="14">
        <v>12</v>
      </c>
      <c r="E924" s="14">
        <v>0</v>
      </c>
      <c r="F924" s="13">
        <v>0</v>
      </c>
      <c r="G924" s="12">
        <v>0</v>
      </c>
      <c r="H924" s="10">
        <v>148488100</v>
      </c>
      <c r="I924" s="10">
        <v>33285100</v>
      </c>
      <c r="J924" s="10">
        <v>33285100</v>
      </c>
      <c r="K924" s="11">
        <v>33285100</v>
      </c>
      <c r="L924" s="10">
        <v>100</v>
      </c>
      <c r="M924" s="73">
        <f t="shared" si="14"/>
        <v>0</v>
      </c>
    </row>
    <row r="925" spans="1:13" s="1" customFormat="1" ht="13.5" hidden="1" customHeight="1" x14ac:dyDescent="0.2">
      <c r="A925" s="17"/>
      <c r="B925" s="16" t="s">
        <v>1325</v>
      </c>
      <c r="C925" s="15">
        <v>12</v>
      </c>
      <c r="D925" s="14">
        <v>12</v>
      </c>
      <c r="E925" s="14">
        <v>1</v>
      </c>
      <c r="F925" s="13">
        <v>0</v>
      </c>
      <c r="G925" s="12">
        <v>0</v>
      </c>
      <c r="H925" s="10">
        <v>88435800</v>
      </c>
      <c r="I925" s="10">
        <v>19785100</v>
      </c>
      <c r="J925" s="10">
        <v>19785100</v>
      </c>
      <c r="K925" s="11">
        <v>19785100</v>
      </c>
      <c r="L925" s="10">
        <v>100</v>
      </c>
      <c r="M925" s="73">
        <f t="shared" si="14"/>
        <v>0</v>
      </c>
    </row>
    <row r="926" spans="1:13" s="1" customFormat="1" ht="57" hidden="1" customHeight="1" x14ac:dyDescent="0.2">
      <c r="A926" s="17"/>
      <c r="B926" s="37" t="s">
        <v>354</v>
      </c>
      <c r="C926" s="36">
        <v>12</v>
      </c>
      <c r="D926" s="35">
        <v>12</v>
      </c>
      <c r="E926" s="35">
        <v>1</v>
      </c>
      <c r="F926" s="34" t="s">
        <v>353</v>
      </c>
      <c r="G926" s="33">
        <v>0</v>
      </c>
      <c r="H926" s="31">
        <v>627800</v>
      </c>
      <c r="I926" s="31">
        <v>156900</v>
      </c>
      <c r="J926" s="31">
        <v>156900</v>
      </c>
      <c r="K926" s="32">
        <v>156900</v>
      </c>
      <c r="L926" s="31">
        <v>100</v>
      </c>
      <c r="M926" s="73">
        <f t="shared" si="14"/>
        <v>0</v>
      </c>
    </row>
    <row r="927" spans="1:13" s="1" customFormat="1" ht="34.5" hidden="1" customHeight="1" x14ac:dyDescent="0.2">
      <c r="A927" s="17"/>
      <c r="B927" s="30" t="s">
        <v>352</v>
      </c>
      <c r="C927" s="29">
        <v>12</v>
      </c>
      <c r="D927" s="28">
        <v>12</v>
      </c>
      <c r="E927" s="28">
        <v>1</v>
      </c>
      <c r="F927" s="27" t="s">
        <v>351</v>
      </c>
      <c r="G927" s="26">
        <v>0</v>
      </c>
      <c r="H927" s="24">
        <v>627800</v>
      </c>
      <c r="I927" s="24">
        <v>156900</v>
      </c>
      <c r="J927" s="24">
        <v>156900</v>
      </c>
      <c r="K927" s="25">
        <v>156900</v>
      </c>
      <c r="L927" s="24">
        <v>100</v>
      </c>
      <c r="M927" s="73">
        <f t="shared" si="14"/>
        <v>0</v>
      </c>
    </row>
    <row r="928" spans="1:13" s="1" customFormat="1" ht="45.75" hidden="1" customHeight="1" x14ac:dyDescent="0.2">
      <c r="A928" s="17"/>
      <c r="B928" s="16" t="s">
        <v>1324</v>
      </c>
      <c r="C928" s="23">
        <v>12</v>
      </c>
      <c r="D928" s="22">
        <v>12</v>
      </c>
      <c r="E928" s="22">
        <v>1</v>
      </c>
      <c r="F928" s="21" t="s">
        <v>1323</v>
      </c>
      <c r="G928" s="20">
        <v>0</v>
      </c>
      <c r="H928" s="18">
        <v>627800</v>
      </c>
      <c r="I928" s="18">
        <v>156900</v>
      </c>
      <c r="J928" s="18">
        <v>156900</v>
      </c>
      <c r="K928" s="19">
        <v>156900</v>
      </c>
      <c r="L928" s="18">
        <v>100</v>
      </c>
      <c r="M928" s="73">
        <f t="shared" si="14"/>
        <v>0</v>
      </c>
    </row>
    <row r="929" spans="1:13" s="1" customFormat="1" ht="23.25" hidden="1" customHeight="1" x14ac:dyDescent="0.2">
      <c r="A929" s="17"/>
      <c r="B929" s="16" t="s">
        <v>1322</v>
      </c>
      <c r="C929" s="23">
        <v>12</v>
      </c>
      <c r="D929" s="22">
        <v>12</v>
      </c>
      <c r="E929" s="22">
        <v>1</v>
      </c>
      <c r="F929" s="21" t="s">
        <v>1321</v>
      </c>
      <c r="G929" s="20">
        <v>0</v>
      </c>
      <c r="H929" s="18">
        <v>627800</v>
      </c>
      <c r="I929" s="18">
        <v>156900</v>
      </c>
      <c r="J929" s="18">
        <v>156900</v>
      </c>
      <c r="K929" s="19">
        <v>156900</v>
      </c>
      <c r="L929" s="18">
        <v>100</v>
      </c>
      <c r="M929" s="73">
        <f t="shared" si="14"/>
        <v>0</v>
      </c>
    </row>
    <row r="930" spans="1:13" s="1" customFormat="1" ht="23.25" hidden="1" customHeight="1" x14ac:dyDescent="0.2">
      <c r="A930" s="17"/>
      <c r="B930" s="16" t="s">
        <v>48</v>
      </c>
      <c r="C930" s="15">
        <v>12</v>
      </c>
      <c r="D930" s="14">
        <v>12</v>
      </c>
      <c r="E930" s="14">
        <v>1</v>
      </c>
      <c r="F930" s="13" t="s">
        <v>1321</v>
      </c>
      <c r="G930" s="12" t="s">
        <v>46</v>
      </c>
      <c r="H930" s="10">
        <v>627800</v>
      </c>
      <c r="I930" s="10">
        <v>156900</v>
      </c>
      <c r="J930" s="10">
        <v>156900</v>
      </c>
      <c r="K930" s="11">
        <v>156900</v>
      </c>
      <c r="L930" s="10">
        <v>100</v>
      </c>
      <c r="M930" s="73">
        <f t="shared" si="14"/>
        <v>0</v>
      </c>
    </row>
    <row r="931" spans="1:13" s="1" customFormat="1" ht="68.25" hidden="1" customHeight="1" x14ac:dyDescent="0.2">
      <c r="A931" s="17"/>
      <c r="B931" s="37" t="s">
        <v>11</v>
      </c>
      <c r="C931" s="36">
        <v>12</v>
      </c>
      <c r="D931" s="35">
        <v>12</v>
      </c>
      <c r="E931" s="35">
        <v>1</v>
      </c>
      <c r="F931" s="34" t="s">
        <v>10</v>
      </c>
      <c r="G931" s="33">
        <v>0</v>
      </c>
      <c r="H931" s="31">
        <v>87294900</v>
      </c>
      <c r="I931" s="31">
        <v>19500000</v>
      </c>
      <c r="J931" s="31">
        <v>19500000</v>
      </c>
      <c r="K931" s="32">
        <v>19500000</v>
      </c>
      <c r="L931" s="31">
        <v>100</v>
      </c>
      <c r="M931" s="73">
        <f t="shared" si="14"/>
        <v>0</v>
      </c>
    </row>
    <row r="932" spans="1:13" s="1" customFormat="1" ht="34.5" hidden="1" customHeight="1" x14ac:dyDescent="0.2">
      <c r="A932" s="17"/>
      <c r="B932" s="30" t="s">
        <v>1310</v>
      </c>
      <c r="C932" s="29">
        <v>12</v>
      </c>
      <c r="D932" s="28">
        <v>12</v>
      </c>
      <c r="E932" s="28">
        <v>1</v>
      </c>
      <c r="F932" s="27" t="s">
        <v>1309</v>
      </c>
      <c r="G932" s="26">
        <v>0</v>
      </c>
      <c r="H932" s="24">
        <v>87294900</v>
      </c>
      <c r="I932" s="24">
        <v>19500000</v>
      </c>
      <c r="J932" s="24">
        <v>19500000</v>
      </c>
      <c r="K932" s="25">
        <v>19500000</v>
      </c>
      <c r="L932" s="24">
        <v>100</v>
      </c>
      <c r="M932" s="73">
        <f t="shared" si="14"/>
        <v>0</v>
      </c>
    </row>
    <row r="933" spans="1:13" s="1" customFormat="1" ht="68.25" hidden="1" customHeight="1" x14ac:dyDescent="0.2">
      <c r="A933" s="17"/>
      <c r="B933" s="16" t="s">
        <v>1320</v>
      </c>
      <c r="C933" s="23">
        <v>12</v>
      </c>
      <c r="D933" s="22">
        <v>12</v>
      </c>
      <c r="E933" s="22">
        <v>1</v>
      </c>
      <c r="F933" s="21" t="s">
        <v>1319</v>
      </c>
      <c r="G933" s="20">
        <v>0</v>
      </c>
      <c r="H933" s="18">
        <v>87294900</v>
      </c>
      <c r="I933" s="18">
        <v>19500000</v>
      </c>
      <c r="J933" s="18">
        <v>19500000</v>
      </c>
      <c r="K933" s="19">
        <v>19500000</v>
      </c>
      <c r="L933" s="18">
        <v>100</v>
      </c>
      <c r="M933" s="73">
        <f t="shared" si="14"/>
        <v>0</v>
      </c>
    </row>
    <row r="934" spans="1:13" s="1" customFormat="1" ht="45.75" hidden="1" customHeight="1" x14ac:dyDescent="0.2">
      <c r="A934" s="17"/>
      <c r="B934" s="16" t="s">
        <v>621</v>
      </c>
      <c r="C934" s="23">
        <v>12</v>
      </c>
      <c r="D934" s="22">
        <v>12</v>
      </c>
      <c r="E934" s="22">
        <v>1</v>
      </c>
      <c r="F934" s="21" t="s">
        <v>1318</v>
      </c>
      <c r="G934" s="20">
        <v>0</v>
      </c>
      <c r="H934" s="18">
        <v>87294900</v>
      </c>
      <c r="I934" s="18">
        <v>19500000</v>
      </c>
      <c r="J934" s="18">
        <v>19500000</v>
      </c>
      <c r="K934" s="19">
        <v>19500000</v>
      </c>
      <c r="L934" s="18">
        <v>100</v>
      </c>
      <c r="M934" s="73">
        <f t="shared" si="14"/>
        <v>0</v>
      </c>
    </row>
    <row r="935" spans="1:13" s="1" customFormat="1" ht="23.25" hidden="1" customHeight="1" x14ac:dyDescent="0.2">
      <c r="A935" s="17"/>
      <c r="B935" s="16" t="s">
        <v>48</v>
      </c>
      <c r="C935" s="15">
        <v>12</v>
      </c>
      <c r="D935" s="14">
        <v>12</v>
      </c>
      <c r="E935" s="14">
        <v>1</v>
      </c>
      <c r="F935" s="13" t="s">
        <v>1318</v>
      </c>
      <c r="G935" s="12" t="s">
        <v>46</v>
      </c>
      <c r="H935" s="10">
        <v>87294900</v>
      </c>
      <c r="I935" s="10">
        <v>19500000</v>
      </c>
      <c r="J935" s="10">
        <v>19500000</v>
      </c>
      <c r="K935" s="11">
        <v>19500000</v>
      </c>
      <c r="L935" s="10">
        <v>100</v>
      </c>
      <c r="M935" s="73">
        <f t="shared" si="14"/>
        <v>0</v>
      </c>
    </row>
    <row r="936" spans="1:13" s="1" customFormat="1" ht="34.5" hidden="1" customHeight="1" x14ac:dyDescent="0.2">
      <c r="A936" s="17"/>
      <c r="B936" s="37" t="s">
        <v>639</v>
      </c>
      <c r="C936" s="36">
        <v>12</v>
      </c>
      <c r="D936" s="35">
        <v>12</v>
      </c>
      <c r="E936" s="35">
        <v>1</v>
      </c>
      <c r="F936" s="34" t="s">
        <v>638</v>
      </c>
      <c r="G936" s="33">
        <v>0</v>
      </c>
      <c r="H936" s="31">
        <v>513100</v>
      </c>
      <c r="I936" s="31">
        <v>128200</v>
      </c>
      <c r="J936" s="31">
        <v>128200</v>
      </c>
      <c r="K936" s="32">
        <v>128200</v>
      </c>
      <c r="L936" s="31">
        <v>100</v>
      </c>
      <c r="M936" s="73">
        <f t="shared" si="14"/>
        <v>0</v>
      </c>
    </row>
    <row r="937" spans="1:13" s="1" customFormat="1" ht="102" hidden="1" customHeight="1" x14ac:dyDescent="0.2">
      <c r="A937" s="17"/>
      <c r="B937" s="30" t="s">
        <v>1317</v>
      </c>
      <c r="C937" s="29">
        <v>12</v>
      </c>
      <c r="D937" s="28">
        <v>12</v>
      </c>
      <c r="E937" s="28">
        <v>1</v>
      </c>
      <c r="F937" s="27" t="s">
        <v>1316</v>
      </c>
      <c r="G937" s="26">
        <v>0</v>
      </c>
      <c r="H937" s="24">
        <v>513100</v>
      </c>
      <c r="I937" s="24">
        <v>128200</v>
      </c>
      <c r="J937" s="24">
        <v>128200</v>
      </c>
      <c r="K937" s="25">
        <v>128200</v>
      </c>
      <c r="L937" s="24">
        <v>100</v>
      </c>
      <c r="M937" s="73">
        <f t="shared" si="14"/>
        <v>0</v>
      </c>
    </row>
    <row r="938" spans="1:13" s="1" customFormat="1" ht="68.25" hidden="1" customHeight="1" x14ac:dyDescent="0.2">
      <c r="A938" s="17"/>
      <c r="B938" s="16" t="s">
        <v>1315</v>
      </c>
      <c r="C938" s="23">
        <v>12</v>
      </c>
      <c r="D938" s="22">
        <v>12</v>
      </c>
      <c r="E938" s="22">
        <v>1</v>
      </c>
      <c r="F938" s="21" t="s">
        <v>1314</v>
      </c>
      <c r="G938" s="20">
        <v>0</v>
      </c>
      <c r="H938" s="18">
        <v>513100</v>
      </c>
      <c r="I938" s="18">
        <v>128200</v>
      </c>
      <c r="J938" s="18">
        <v>128200</v>
      </c>
      <c r="K938" s="19">
        <v>128200</v>
      </c>
      <c r="L938" s="18">
        <v>100</v>
      </c>
      <c r="M938" s="73">
        <f t="shared" si="14"/>
        <v>0</v>
      </c>
    </row>
    <row r="939" spans="1:13" s="1" customFormat="1" ht="79.5" hidden="1" customHeight="1" x14ac:dyDescent="0.2">
      <c r="A939" s="17"/>
      <c r="B939" s="16" t="s">
        <v>1313</v>
      </c>
      <c r="C939" s="23">
        <v>12</v>
      </c>
      <c r="D939" s="22">
        <v>12</v>
      </c>
      <c r="E939" s="22">
        <v>1</v>
      </c>
      <c r="F939" s="21" t="s">
        <v>1312</v>
      </c>
      <c r="G939" s="20">
        <v>0</v>
      </c>
      <c r="H939" s="18">
        <v>513100</v>
      </c>
      <c r="I939" s="18">
        <v>128200</v>
      </c>
      <c r="J939" s="18">
        <v>128200</v>
      </c>
      <c r="K939" s="19">
        <v>128200</v>
      </c>
      <c r="L939" s="18">
        <v>100</v>
      </c>
      <c r="M939" s="73">
        <f t="shared" si="14"/>
        <v>0</v>
      </c>
    </row>
    <row r="940" spans="1:13" s="1" customFormat="1" ht="23.25" hidden="1" customHeight="1" x14ac:dyDescent="0.2">
      <c r="A940" s="17"/>
      <c r="B940" s="16" t="s">
        <v>48</v>
      </c>
      <c r="C940" s="15">
        <v>12</v>
      </c>
      <c r="D940" s="14">
        <v>12</v>
      </c>
      <c r="E940" s="14">
        <v>1</v>
      </c>
      <c r="F940" s="13" t="s">
        <v>1312</v>
      </c>
      <c r="G940" s="12" t="s">
        <v>46</v>
      </c>
      <c r="H940" s="10">
        <v>513100</v>
      </c>
      <c r="I940" s="10">
        <v>128200</v>
      </c>
      <c r="J940" s="10">
        <v>128200</v>
      </c>
      <c r="K940" s="11">
        <v>128200</v>
      </c>
      <c r="L940" s="10">
        <v>100</v>
      </c>
      <c r="M940" s="73">
        <f t="shared" si="14"/>
        <v>0</v>
      </c>
    </row>
    <row r="941" spans="1:13" s="1" customFormat="1" ht="13.5" hidden="1" customHeight="1" x14ac:dyDescent="0.2">
      <c r="A941" s="17"/>
      <c r="B941" s="16" t="s">
        <v>1311</v>
      </c>
      <c r="C941" s="15">
        <v>12</v>
      </c>
      <c r="D941" s="14">
        <v>12</v>
      </c>
      <c r="E941" s="14">
        <v>2</v>
      </c>
      <c r="F941" s="13">
        <v>0</v>
      </c>
      <c r="G941" s="12">
        <v>0</v>
      </c>
      <c r="H941" s="10">
        <v>60052300</v>
      </c>
      <c r="I941" s="10">
        <v>13500000</v>
      </c>
      <c r="J941" s="10">
        <v>13500000</v>
      </c>
      <c r="K941" s="11">
        <v>13500000</v>
      </c>
      <c r="L941" s="10">
        <v>100</v>
      </c>
      <c r="M941" s="73">
        <f t="shared" si="14"/>
        <v>0</v>
      </c>
    </row>
    <row r="942" spans="1:13" s="1" customFormat="1" ht="68.25" hidden="1" customHeight="1" x14ac:dyDescent="0.2">
      <c r="A942" s="17"/>
      <c r="B942" s="37" t="s">
        <v>11</v>
      </c>
      <c r="C942" s="36">
        <v>12</v>
      </c>
      <c r="D942" s="35">
        <v>12</v>
      </c>
      <c r="E942" s="35">
        <v>2</v>
      </c>
      <c r="F942" s="34" t="s">
        <v>10</v>
      </c>
      <c r="G942" s="33">
        <v>0</v>
      </c>
      <c r="H942" s="31">
        <v>60052300</v>
      </c>
      <c r="I942" s="31">
        <v>13500000</v>
      </c>
      <c r="J942" s="31">
        <v>13500000</v>
      </c>
      <c r="K942" s="32">
        <v>13500000</v>
      </c>
      <c r="L942" s="31">
        <v>100</v>
      </c>
      <c r="M942" s="73">
        <f t="shared" si="14"/>
        <v>0</v>
      </c>
    </row>
    <row r="943" spans="1:13" s="1" customFormat="1" ht="34.5" hidden="1" customHeight="1" x14ac:dyDescent="0.2">
      <c r="A943" s="17"/>
      <c r="B943" s="30" t="s">
        <v>1310</v>
      </c>
      <c r="C943" s="29">
        <v>12</v>
      </c>
      <c r="D943" s="28">
        <v>12</v>
      </c>
      <c r="E943" s="28">
        <v>2</v>
      </c>
      <c r="F943" s="27" t="s">
        <v>1309</v>
      </c>
      <c r="G943" s="26">
        <v>0</v>
      </c>
      <c r="H943" s="24">
        <v>60052300</v>
      </c>
      <c r="I943" s="24">
        <v>13500000</v>
      </c>
      <c r="J943" s="24">
        <v>13500000</v>
      </c>
      <c r="K943" s="25">
        <v>13500000</v>
      </c>
      <c r="L943" s="24">
        <v>100</v>
      </c>
      <c r="M943" s="73">
        <f t="shared" si="14"/>
        <v>0</v>
      </c>
    </row>
    <row r="944" spans="1:13" s="1" customFormat="1" ht="79.5" hidden="1" customHeight="1" x14ac:dyDescent="0.2">
      <c r="A944" s="17"/>
      <c r="B944" s="16" t="s">
        <v>1308</v>
      </c>
      <c r="C944" s="23">
        <v>12</v>
      </c>
      <c r="D944" s="22">
        <v>12</v>
      </c>
      <c r="E944" s="22">
        <v>2</v>
      </c>
      <c r="F944" s="21" t="s">
        <v>1307</v>
      </c>
      <c r="G944" s="20">
        <v>0</v>
      </c>
      <c r="H944" s="18">
        <v>60052300</v>
      </c>
      <c r="I944" s="18">
        <v>13500000</v>
      </c>
      <c r="J944" s="18">
        <v>13500000</v>
      </c>
      <c r="K944" s="19">
        <v>13500000</v>
      </c>
      <c r="L944" s="18">
        <v>100</v>
      </c>
      <c r="M944" s="73">
        <f t="shared" si="14"/>
        <v>0</v>
      </c>
    </row>
    <row r="945" spans="1:13" s="1" customFormat="1" ht="45.75" hidden="1" customHeight="1" x14ac:dyDescent="0.2">
      <c r="A945" s="17"/>
      <c r="B945" s="16" t="s">
        <v>621</v>
      </c>
      <c r="C945" s="23">
        <v>12</v>
      </c>
      <c r="D945" s="22">
        <v>12</v>
      </c>
      <c r="E945" s="22">
        <v>2</v>
      </c>
      <c r="F945" s="21" t="s">
        <v>1306</v>
      </c>
      <c r="G945" s="20">
        <v>0</v>
      </c>
      <c r="H945" s="18">
        <v>60052300</v>
      </c>
      <c r="I945" s="18">
        <v>13500000</v>
      </c>
      <c r="J945" s="18">
        <v>13500000</v>
      </c>
      <c r="K945" s="19">
        <v>13500000</v>
      </c>
      <c r="L945" s="18">
        <v>100</v>
      </c>
      <c r="M945" s="73">
        <f t="shared" si="14"/>
        <v>0</v>
      </c>
    </row>
    <row r="946" spans="1:13" s="1" customFormat="1" ht="23.25" hidden="1" customHeight="1" x14ac:dyDescent="0.2">
      <c r="A946" s="17"/>
      <c r="B946" s="16" t="s">
        <v>48</v>
      </c>
      <c r="C946" s="15">
        <v>12</v>
      </c>
      <c r="D946" s="14">
        <v>12</v>
      </c>
      <c r="E946" s="14">
        <v>2</v>
      </c>
      <c r="F946" s="13" t="s">
        <v>1306</v>
      </c>
      <c r="G946" s="12" t="s">
        <v>46</v>
      </c>
      <c r="H946" s="10">
        <v>60052300</v>
      </c>
      <c r="I946" s="10">
        <v>13500000</v>
      </c>
      <c r="J946" s="10">
        <v>13500000</v>
      </c>
      <c r="K946" s="11">
        <v>13500000</v>
      </c>
      <c r="L946" s="10">
        <v>100</v>
      </c>
      <c r="M946" s="73">
        <f t="shared" si="14"/>
        <v>0</v>
      </c>
    </row>
    <row r="947" spans="1:13" s="1" customFormat="1" ht="34.5" hidden="1" customHeight="1" x14ac:dyDescent="0.2">
      <c r="A947" s="17"/>
      <c r="B947" s="37" t="s">
        <v>1305</v>
      </c>
      <c r="C947" s="36">
        <v>14</v>
      </c>
      <c r="D947" s="35">
        <v>0</v>
      </c>
      <c r="E947" s="35">
        <v>0</v>
      </c>
      <c r="F947" s="34">
        <v>0</v>
      </c>
      <c r="G947" s="33">
        <v>0</v>
      </c>
      <c r="H947" s="31">
        <v>19546400</v>
      </c>
      <c r="I947" s="31">
        <v>20064700</v>
      </c>
      <c r="J947" s="31">
        <v>9699560</v>
      </c>
      <c r="K947" s="32">
        <v>9492832.1899999995</v>
      </c>
      <c r="L947" s="31">
        <v>97.868688785883066</v>
      </c>
      <c r="M947" s="73">
        <f t="shared" si="14"/>
        <v>206727.81000000052</v>
      </c>
    </row>
    <row r="948" spans="1:13" s="1" customFormat="1" ht="13.5" hidden="1" customHeight="1" x14ac:dyDescent="0.2">
      <c r="A948" s="17"/>
      <c r="B948" s="16" t="s">
        <v>152</v>
      </c>
      <c r="C948" s="15">
        <v>14</v>
      </c>
      <c r="D948" s="14">
        <v>1</v>
      </c>
      <c r="E948" s="14">
        <v>0</v>
      </c>
      <c r="F948" s="13">
        <v>0</v>
      </c>
      <c r="G948" s="12">
        <v>0</v>
      </c>
      <c r="H948" s="10">
        <v>19546400</v>
      </c>
      <c r="I948" s="10">
        <v>20064700</v>
      </c>
      <c r="J948" s="10">
        <v>9699560</v>
      </c>
      <c r="K948" s="11">
        <v>9492832.1899999995</v>
      </c>
      <c r="L948" s="10">
        <v>97.868688785883066</v>
      </c>
      <c r="M948" s="73">
        <f t="shared" si="14"/>
        <v>206727.81000000052</v>
      </c>
    </row>
    <row r="949" spans="1:13" s="1" customFormat="1" ht="13.5" hidden="1" customHeight="1" x14ac:dyDescent="0.2">
      <c r="A949" s="17"/>
      <c r="B949" s="16" t="s">
        <v>140</v>
      </c>
      <c r="C949" s="15">
        <v>14</v>
      </c>
      <c r="D949" s="14">
        <v>1</v>
      </c>
      <c r="E949" s="14">
        <v>13</v>
      </c>
      <c r="F949" s="13">
        <v>0</v>
      </c>
      <c r="G949" s="12">
        <v>0</v>
      </c>
      <c r="H949" s="10">
        <v>19546400</v>
      </c>
      <c r="I949" s="10">
        <v>20064700</v>
      </c>
      <c r="J949" s="10">
        <v>9699560</v>
      </c>
      <c r="K949" s="11">
        <v>9492832.1899999995</v>
      </c>
      <c r="L949" s="10">
        <v>97.868688785883066</v>
      </c>
      <c r="M949" s="73">
        <f t="shared" si="14"/>
        <v>206727.81000000052</v>
      </c>
    </row>
    <row r="950" spans="1:13" s="1" customFormat="1" ht="45.75" hidden="1" customHeight="1" x14ac:dyDescent="0.2">
      <c r="A950" s="17"/>
      <c r="B950" s="37" t="s">
        <v>139</v>
      </c>
      <c r="C950" s="36">
        <v>14</v>
      </c>
      <c r="D950" s="35">
        <v>1</v>
      </c>
      <c r="E950" s="35">
        <v>13</v>
      </c>
      <c r="F950" s="34" t="s">
        <v>138</v>
      </c>
      <c r="G950" s="33">
        <v>0</v>
      </c>
      <c r="H950" s="31">
        <v>19546400</v>
      </c>
      <c r="I950" s="31">
        <v>20064700</v>
      </c>
      <c r="J950" s="31">
        <v>9699560</v>
      </c>
      <c r="K950" s="32">
        <v>9492832.1899999995</v>
      </c>
      <c r="L950" s="31">
        <v>97.868688785883066</v>
      </c>
      <c r="M950" s="73">
        <f t="shared" si="14"/>
        <v>206727.81000000052</v>
      </c>
    </row>
    <row r="951" spans="1:13" s="1" customFormat="1" ht="13.5" hidden="1" customHeight="1" x14ac:dyDescent="0.2">
      <c r="A951" s="17"/>
      <c r="B951" s="30" t="s">
        <v>80</v>
      </c>
      <c r="C951" s="29">
        <v>14</v>
      </c>
      <c r="D951" s="28">
        <v>1</v>
      </c>
      <c r="E951" s="28">
        <v>13</v>
      </c>
      <c r="F951" s="27" t="s">
        <v>132</v>
      </c>
      <c r="G951" s="26">
        <v>0</v>
      </c>
      <c r="H951" s="24">
        <v>19546400</v>
      </c>
      <c r="I951" s="24">
        <v>20064700</v>
      </c>
      <c r="J951" s="24">
        <v>9699560</v>
      </c>
      <c r="K951" s="25">
        <v>9492832.1899999995</v>
      </c>
      <c r="L951" s="24">
        <v>97.868688785883066</v>
      </c>
      <c r="M951" s="73">
        <f t="shared" si="14"/>
        <v>206727.81000000052</v>
      </c>
    </row>
    <row r="952" spans="1:13" s="1" customFormat="1" ht="23.25" hidden="1" customHeight="1" x14ac:dyDescent="0.2">
      <c r="A952" s="17"/>
      <c r="B952" s="16" t="s">
        <v>60</v>
      </c>
      <c r="C952" s="23">
        <v>14</v>
      </c>
      <c r="D952" s="22">
        <v>1</v>
      </c>
      <c r="E952" s="22">
        <v>13</v>
      </c>
      <c r="F952" s="21" t="s">
        <v>905</v>
      </c>
      <c r="G952" s="20">
        <v>0</v>
      </c>
      <c r="H952" s="18">
        <v>19546400</v>
      </c>
      <c r="I952" s="18">
        <v>20064700</v>
      </c>
      <c r="J952" s="18">
        <v>9699560</v>
      </c>
      <c r="K952" s="19">
        <v>9492832.1899999995</v>
      </c>
      <c r="L952" s="18">
        <v>97.868688785883066</v>
      </c>
      <c r="M952" s="73">
        <f t="shared" si="14"/>
        <v>206727.81000000052</v>
      </c>
    </row>
    <row r="953" spans="1:13" s="1" customFormat="1" ht="57" hidden="1" customHeight="1" x14ac:dyDescent="0.2">
      <c r="A953" s="17"/>
      <c r="B953" s="16" t="s">
        <v>59</v>
      </c>
      <c r="C953" s="15">
        <v>14</v>
      </c>
      <c r="D953" s="14">
        <v>1</v>
      </c>
      <c r="E953" s="14">
        <v>13</v>
      </c>
      <c r="F953" s="13" t="s">
        <v>905</v>
      </c>
      <c r="G953" s="12" t="s">
        <v>57</v>
      </c>
      <c r="H953" s="10">
        <v>19490400</v>
      </c>
      <c r="I953" s="10">
        <v>20008700</v>
      </c>
      <c r="J953" s="10">
        <v>9678700</v>
      </c>
      <c r="K953" s="11">
        <v>9489385.1899999995</v>
      </c>
      <c r="L953" s="10">
        <v>98.044005806564925</v>
      </c>
      <c r="M953" s="73">
        <f t="shared" si="14"/>
        <v>189314.81000000052</v>
      </c>
    </row>
    <row r="954" spans="1:13" s="83" customFormat="1" ht="23.25" hidden="1" customHeight="1" x14ac:dyDescent="0.2">
      <c r="A954" s="74"/>
      <c r="B954" s="75" t="s">
        <v>28</v>
      </c>
      <c r="C954" s="76">
        <v>14</v>
      </c>
      <c r="D954" s="77">
        <v>1</v>
      </c>
      <c r="E954" s="77">
        <v>13</v>
      </c>
      <c r="F954" s="78" t="s">
        <v>905</v>
      </c>
      <c r="G954" s="79" t="s">
        <v>26</v>
      </c>
      <c r="H954" s="80">
        <v>56000</v>
      </c>
      <c r="I954" s="80">
        <v>56000</v>
      </c>
      <c r="J954" s="80">
        <v>20860</v>
      </c>
      <c r="K954" s="81">
        <v>3447</v>
      </c>
      <c r="L954" s="80">
        <v>16.524448705656759</v>
      </c>
      <c r="M954" s="82">
        <f t="shared" si="14"/>
        <v>17413</v>
      </c>
    </row>
    <row r="955" spans="1:13" s="1" customFormat="1" ht="23.25" hidden="1" customHeight="1" x14ac:dyDescent="0.2">
      <c r="A955" s="17"/>
      <c r="B955" s="37" t="s">
        <v>1304</v>
      </c>
      <c r="C955" s="36">
        <v>16</v>
      </c>
      <c r="D955" s="35">
        <v>0</v>
      </c>
      <c r="E955" s="35">
        <v>0</v>
      </c>
      <c r="F955" s="34">
        <v>0</v>
      </c>
      <c r="G955" s="33">
        <v>0</v>
      </c>
      <c r="H955" s="31">
        <v>12905000</v>
      </c>
      <c r="I955" s="31">
        <v>20366300</v>
      </c>
      <c r="J955" s="31">
        <v>13916900</v>
      </c>
      <c r="K955" s="32">
        <v>12769074.74</v>
      </c>
      <c r="L955" s="31">
        <v>91.752292105282066</v>
      </c>
      <c r="M955" s="73">
        <f t="shared" si="14"/>
        <v>1147825.2599999998</v>
      </c>
    </row>
    <row r="956" spans="1:13" s="1" customFormat="1" ht="13.5" hidden="1" customHeight="1" x14ac:dyDescent="0.2">
      <c r="A956" s="17"/>
      <c r="B956" s="16" t="s">
        <v>152</v>
      </c>
      <c r="C956" s="15">
        <v>16</v>
      </c>
      <c r="D956" s="14">
        <v>1</v>
      </c>
      <c r="E956" s="14">
        <v>0</v>
      </c>
      <c r="F956" s="13">
        <v>0</v>
      </c>
      <c r="G956" s="12">
        <v>0</v>
      </c>
      <c r="H956" s="10">
        <v>12905000</v>
      </c>
      <c r="I956" s="10">
        <v>20366300</v>
      </c>
      <c r="J956" s="10">
        <v>13916900</v>
      </c>
      <c r="K956" s="11">
        <v>12769074.74</v>
      </c>
      <c r="L956" s="10">
        <v>91.752292105282066</v>
      </c>
      <c r="M956" s="73">
        <f t="shared" si="14"/>
        <v>1147825.2599999998</v>
      </c>
    </row>
    <row r="957" spans="1:13" s="1" customFormat="1" ht="13.5" hidden="1" customHeight="1" x14ac:dyDescent="0.2">
      <c r="A957" s="17"/>
      <c r="B957" s="16" t="s">
        <v>1303</v>
      </c>
      <c r="C957" s="15">
        <v>16</v>
      </c>
      <c r="D957" s="14">
        <v>1</v>
      </c>
      <c r="E957" s="14">
        <v>7</v>
      </c>
      <c r="F957" s="13">
        <v>0</v>
      </c>
      <c r="G957" s="12">
        <v>0</v>
      </c>
      <c r="H957" s="10">
        <v>12905000</v>
      </c>
      <c r="I957" s="10">
        <v>20366300</v>
      </c>
      <c r="J957" s="10">
        <v>13916900</v>
      </c>
      <c r="K957" s="11">
        <v>12769074.74</v>
      </c>
      <c r="L957" s="10">
        <v>91.752292105282066</v>
      </c>
      <c r="M957" s="73">
        <f t="shared" si="14"/>
        <v>1147825.2599999998</v>
      </c>
    </row>
    <row r="958" spans="1:13" s="1" customFormat="1" ht="34.5" hidden="1" customHeight="1" x14ac:dyDescent="0.2">
      <c r="A958" s="17"/>
      <c r="B958" s="37" t="s">
        <v>1302</v>
      </c>
      <c r="C958" s="36">
        <v>16</v>
      </c>
      <c r="D958" s="35">
        <v>1</v>
      </c>
      <c r="E958" s="35">
        <v>7</v>
      </c>
      <c r="F958" s="34" t="s">
        <v>1301</v>
      </c>
      <c r="G958" s="33">
        <v>0</v>
      </c>
      <c r="H958" s="31">
        <v>12905000</v>
      </c>
      <c r="I958" s="31">
        <v>20366300</v>
      </c>
      <c r="J958" s="31">
        <v>13916900</v>
      </c>
      <c r="K958" s="32">
        <v>12769074.74</v>
      </c>
      <c r="L958" s="31">
        <v>91.752292105282066</v>
      </c>
      <c r="M958" s="73">
        <f t="shared" si="14"/>
        <v>1147825.2599999998</v>
      </c>
    </row>
    <row r="959" spans="1:13" s="1" customFormat="1" ht="13.5" hidden="1" customHeight="1" x14ac:dyDescent="0.2">
      <c r="A959" s="17"/>
      <c r="B959" s="30" t="s">
        <v>1300</v>
      </c>
      <c r="C959" s="29">
        <v>16</v>
      </c>
      <c r="D959" s="28">
        <v>1</v>
      </c>
      <c r="E959" s="28">
        <v>7</v>
      </c>
      <c r="F959" s="27" t="s">
        <v>1299</v>
      </c>
      <c r="G959" s="26">
        <v>0</v>
      </c>
      <c r="H959" s="24">
        <v>4185100</v>
      </c>
      <c r="I959" s="24">
        <v>4185100</v>
      </c>
      <c r="J959" s="24">
        <v>2323300</v>
      </c>
      <c r="K959" s="25">
        <v>2163529.7799999998</v>
      </c>
      <c r="L959" s="24">
        <v>93.123134334782407</v>
      </c>
      <c r="M959" s="73">
        <f t="shared" si="14"/>
        <v>159770.2200000002</v>
      </c>
    </row>
    <row r="960" spans="1:13" s="1" customFormat="1" ht="23.25" hidden="1" customHeight="1" x14ac:dyDescent="0.2">
      <c r="A960" s="17"/>
      <c r="B960" s="16" t="s">
        <v>60</v>
      </c>
      <c r="C960" s="23">
        <v>16</v>
      </c>
      <c r="D960" s="22">
        <v>1</v>
      </c>
      <c r="E960" s="22">
        <v>7</v>
      </c>
      <c r="F960" s="21" t="s">
        <v>1298</v>
      </c>
      <c r="G960" s="20">
        <v>0</v>
      </c>
      <c r="H960" s="18">
        <v>4185100</v>
      </c>
      <c r="I960" s="18">
        <v>4185100</v>
      </c>
      <c r="J960" s="18">
        <v>2323300</v>
      </c>
      <c r="K960" s="19">
        <v>2163529.7799999998</v>
      </c>
      <c r="L960" s="18">
        <v>93.123134334782407</v>
      </c>
      <c r="M960" s="73">
        <f t="shared" si="14"/>
        <v>159770.2200000002</v>
      </c>
    </row>
    <row r="961" spans="1:13" s="83" customFormat="1" ht="57" hidden="1" customHeight="1" x14ac:dyDescent="0.2">
      <c r="A961" s="74"/>
      <c r="B961" s="75" t="s">
        <v>59</v>
      </c>
      <c r="C961" s="76">
        <v>16</v>
      </c>
      <c r="D961" s="77">
        <v>1</v>
      </c>
      <c r="E961" s="77">
        <v>7</v>
      </c>
      <c r="F961" s="78" t="s">
        <v>1298</v>
      </c>
      <c r="G961" s="79" t="s">
        <v>57</v>
      </c>
      <c r="H961" s="80">
        <v>4185100</v>
      </c>
      <c r="I961" s="80">
        <v>4185100</v>
      </c>
      <c r="J961" s="80">
        <v>2323300</v>
      </c>
      <c r="K961" s="81">
        <v>2163529.7799999998</v>
      </c>
      <c r="L961" s="80">
        <v>93.123134334782407</v>
      </c>
      <c r="M961" s="82">
        <f t="shared" si="14"/>
        <v>159770.2200000002</v>
      </c>
    </row>
    <row r="962" spans="1:13" s="1" customFormat="1" ht="13.5" hidden="1" customHeight="1" x14ac:dyDescent="0.2">
      <c r="A962" s="17"/>
      <c r="B962" s="30" t="s">
        <v>1297</v>
      </c>
      <c r="C962" s="29">
        <v>16</v>
      </c>
      <c r="D962" s="28">
        <v>1</v>
      </c>
      <c r="E962" s="28">
        <v>7</v>
      </c>
      <c r="F962" s="27" t="s">
        <v>1296</v>
      </c>
      <c r="G962" s="26">
        <v>0</v>
      </c>
      <c r="H962" s="24">
        <v>8719900</v>
      </c>
      <c r="I962" s="24">
        <v>8719900</v>
      </c>
      <c r="J962" s="24">
        <v>4132300</v>
      </c>
      <c r="K962" s="25">
        <v>3144244.96</v>
      </c>
      <c r="L962" s="24">
        <v>76.089464946881876</v>
      </c>
      <c r="M962" s="73">
        <f t="shared" si="14"/>
        <v>988055.04000000004</v>
      </c>
    </row>
    <row r="963" spans="1:13" s="1" customFormat="1" ht="23.25" hidden="1" customHeight="1" x14ac:dyDescent="0.2">
      <c r="A963" s="17"/>
      <c r="B963" s="16" t="s">
        <v>60</v>
      </c>
      <c r="C963" s="23">
        <v>16</v>
      </c>
      <c r="D963" s="22">
        <v>1</v>
      </c>
      <c r="E963" s="22">
        <v>7</v>
      </c>
      <c r="F963" s="21" t="s">
        <v>1295</v>
      </c>
      <c r="G963" s="20">
        <v>0</v>
      </c>
      <c r="H963" s="18">
        <v>8719900</v>
      </c>
      <c r="I963" s="18">
        <v>8719900</v>
      </c>
      <c r="J963" s="18">
        <v>4132300</v>
      </c>
      <c r="K963" s="19">
        <v>3144244.96</v>
      </c>
      <c r="L963" s="18">
        <v>76.089464946881876</v>
      </c>
      <c r="M963" s="73">
        <f t="shared" si="14"/>
        <v>988055.04000000004</v>
      </c>
    </row>
    <row r="964" spans="1:13" s="83" customFormat="1" ht="57" hidden="1" customHeight="1" x14ac:dyDescent="0.2">
      <c r="A964" s="74"/>
      <c r="B964" s="75" t="s">
        <v>59</v>
      </c>
      <c r="C964" s="76">
        <v>16</v>
      </c>
      <c r="D964" s="77">
        <v>1</v>
      </c>
      <c r="E964" s="77">
        <v>7</v>
      </c>
      <c r="F964" s="78" t="s">
        <v>1295</v>
      </c>
      <c r="G964" s="79" t="s">
        <v>57</v>
      </c>
      <c r="H964" s="80">
        <v>7037400</v>
      </c>
      <c r="I964" s="80">
        <v>7037400</v>
      </c>
      <c r="J964" s="80">
        <v>3502800</v>
      </c>
      <c r="K964" s="81">
        <v>2602484.91</v>
      </c>
      <c r="L964" s="80">
        <v>74.297273895169582</v>
      </c>
      <c r="M964" s="82">
        <f t="shared" si="14"/>
        <v>900315.08999999985</v>
      </c>
    </row>
    <row r="965" spans="1:13" s="83" customFormat="1" ht="23.25" hidden="1" customHeight="1" x14ac:dyDescent="0.2">
      <c r="A965" s="74"/>
      <c r="B965" s="75" t="s">
        <v>28</v>
      </c>
      <c r="C965" s="76">
        <v>16</v>
      </c>
      <c r="D965" s="77">
        <v>1</v>
      </c>
      <c r="E965" s="77">
        <v>7</v>
      </c>
      <c r="F965" s="78" t="s">
        <v>1295</v>
      </c>
      <c r="G965" s="79" t="s">
        <v>26</v>
      </c>
      <c r="H965" s="80">
        <v>1682500</v>
      </c>
      <c r="I965" s="80">
        <v>1682500</v>
      </c>
      <c r="J965" s="80">
        <v>629500</v>
      </c>
      <c r="K965" s="81">
        <v>541760.05000000005</v>
      </c>
      <c r="L965" s="80">
        <v>86.061961874503581</v>
      </c>
      <c r="M965" s="82">
        <f t="shared" si="14"/>
        <v>87739.949999999953</v>
      </c>
    </row>
    <row r="966" spans="1:13" s="1" customFormat="1" ht="13.5" hidden="1" customHeight="1" x14ac:dyDescent="0.2">
      <c r="A966" s="17"/>
      <c r="B966" s="30" t="s">
        <v>1294</v>
      </c>
      <c r="C966" s="29">
        <v>16</v>
      </c>
      <c r="D966" s="28">
        <v>1</v>
      </c>
      <c r="E966" s="28">
        <v>7</v>
      </c>
      <c r="F966" s="27" t="s">
        <v>1293</v>
      </c>
      <c r="G966" s="26">
        <v>0</v>
      </c>
      <c r="H966" s="24">
        <v>0</v>
      </c>
      <c r="I966" s="24">
        <v>7461300</v>
      </c>
      <c r="J966" s="24">
        <v>7461300</v>
      </c>
      <c r="K966" s="25">
        <v>7461300</v>
      </c>
      <c r="L966" s="24">
        <v>100</v>
      </c>
      <c r="M966" s="73">
        <f t="shared" si="14"/>
        <v>0</v>
      </c>
    </row>
    <row r="967" spans="1:13" s="1" customFormat="1" ht="23.25" hidden="1" customHeight="1" x14ac:dyDescent="0.2">
      <c r="A967" s="17"/>
      <c r="B967" s="16" t="s">
        <v>1292</v>
      </c>
      <c r="C967" s="23">
        <v>16</v>
      </c>
      <c r="D967" s="22">
        <v>1</v>
      </c>
      <c r="E967" s="22">
        <v>7</v>
      </c>
      <c r="F967" s="21" t="s">
        <v>1291</v>
      </c>
      <c r="G967" s="20">
        <v>0</v>
      </c>
      <c r="H967" s="18">
        <v>0</v>
      </c>
      <c r="I967" s="18">
        <v>7461300</v>
      </c>
      <c r="J967" s="18">
        <v>7461300</v>
      </c>
      <c r="K967" s="19">
        <v>7461300</v>
      </c>
      <c r="L967" s="18">
        <v>100</v>
      </c>
      <c r="M967" s="73">
        <f t="shared" ref="M967:M1030" si="15">J967-K967</f>
        <v>0</v>
      </c>
    </row>
    <row r="968" spans="1:13" s="1" customFormat="1" ht="13.5" hidden="1" customHeight="1" x14ac:dyDescent="0.2">
      <c r="A968" s="17"/>
      <c r="B968" s="16" t="s">
        <v>16</v>
      </c>
      <c r="C968" s="15">
        <v>16</v>
      </c>
      <c r="D968" s="14">
        <v>1</v>
      </c>
      <c r="E968" s="14">
        <v>7</v>
      </c>
      <c r="F968" s="13" t="s">
        <v>1291</v>
      </c>
      <c r="G968" s="12" t="s">
        <v>14</v>
      </c>
      <c r="H968" s="10">
        <v>0</v>
      </c>
      <c r="I968" s="10">
        <v>7461300</v>
      </c>
      <c r="J968" s="10">
        <v>7461300</v>
      </c>
      <c r="K968" s="11">
        <v>7461300</v>
      </c>
      <c r="L968" s="10">
        <v>100</v>
      </c>
      <c r="M968" s="73">
        <f t="shared" si="15"/>
        <v>0</v>
      </c>
    </row>
    <row r="969" spans="1:13" s="1" customFormat="1" ht="45.75" hidden="1" customHeight="1" x14ac:dyDescent="0.2">
      <c r="A969" s="17"/>
      <c r="B969" s="37" t="s">
        <v>1290</v>
      </c>
      <c r="C969" s="36">
        <v>19</v>
      </c>
      <c r="D969" s="35">
        <v>0</v>
      </c>
      <c r="E969" s="35">
        <v>0</v>
      </c>
      <c r="F969" s="34">
        <v>0</v>
      </c>
      <c r="G969" s="33">
        <v>0</v>
      </c>
      <c r="H969" s="31">
        <v>867828600</v>
      </c>
      <c r="I969" s="31">
        <v>881484600</v>
      </c>
      <c r="J969" s="31">
        <v>546381410</v>
      </c>
      <c r="K969" s="32">
        <v>489078076.72000003</v>
      </c>
      <c r="L969" s="31">
        <v>89.512210292806259</v>
      </c>
      <c r="M969" s="73">
        <f t="shared" si="15"/>
        <v>57303333.279999971</v>
      </c>
    </row>
    <row r="970" spans="1:13" s="1" customFormat="1" ht="23.25" hidden="1" customHeight="1" x14ac:dyDescent="0.2">
      <c r="A970" s="17"/>
      <c r="B970" s="16" t="s">
        <v>901</v>
      </c>
      <c r="C970" s="15">
        <v>19</v>
      </c>
      <c r="D970" s="14">
        <v>3</v>
      </c>
      <c r="E970" s="14">
        <v>0</v>
      </c>
      <c r="F970" s="13">
        <v>0</v>
      </c>
      <c r="G970" s="12">
        <v>0</v>
      </c>
      <c r="H970" s="10">
        <v>4335900</v>
      </c>
      <c r="I970" s="10">
        <v>4335900</v>
      </c>
      <c r="J970" s="10">
        <v>4335900</v>
      </c>
      <c r="K970" s="11">
        <v>0</v>
      </c>
      <c r="L970" s="10">
        <v>0</v>
      </c>
      <c r="M970" s="73">
        <f t="shared" si="15"/>
        <v>4335900</v>
      </c>
    </row>
    <row r="971" spans="1:13" s="1" customFormat="1" ht="34.5" hidden="1" customHeight="1" x14ac:dyDescent="0.2">
      <c r="A971" s="17"/>
      <c r="B971" s="16" t="s">
        <v>1289</v>
      </c>
      <c r="C971" s="15">
        <v>19</v>
      </c>
      <c r="D971" s="14">
        <v>3</v>
      </c>
      <c r="E971" s="14">
        <v>9</v>
      </c>
      <c r="F971" s="13">
        <v>0</v>
      </c>
      <c r="G971" s="12">
        <v>0</v>
      </c>
      <c r="H971" s="10">
        <v>4335900</v>
      </c>
      <c r="I971" s="10">
        <v>4335900</v>
      </c>
      <c r="J971" s="10">
        <v>4335900</v>
      </c>
      <c r="K971" s="11">
        <v>0</v>
      </c>
      <c r="L971" s="10">
        <v>0</v>
      </c>
      <c r="M971" s="73">
        <f t="shared" si="15"/>
        <v>4335900</v>
      </c>
    </row>
    <row r="972" spans="1:13" s="1" customFormat="1" ht="45.75" hidden="1" customHeight="1" x14ac:dyDescent="0.2">
      <c r="A972" s="17"/>
      <c r="B972" s="37" t="s">
        <v>1288</v>
      </c>
      <c r="C972" s="36">
        <v>19</v>
      </c>
      <c r="D972" s="35">
        <v>3</v>
      </c>
      <c r="E972" s="35">
        <v>9</v>
      </c>
      <c r="F972" s="34" t="s">
        <v>1287</v>
      </c>
      <c r="G972" s="33">
        <v>0</v>
      </c>
      <c r="H972" s="31">
        <v>4335900</v>
      </c>
      <c r="I972" s="31">
        <v>4335900</v>
      </c>
      <c r="J972" s="31">
        <v>4335900</v>
      </c>
      <c r="K972" s="32">
        <v>0</v>
      </c>
      <c r="L972" s="31">
        <v>0</v>
      </c>
      <c r="M972" s="73">
        <f t="shared" si="15"/>
        <v>4335900</v>
      </c>
    </row>
    <row r="973" spans="1:13" s="1" customFormat="1" ht="45.75" hidden="1" customHeight="1" x14ac:dyDescent="0.2">
      <c r="A973" s="17"/>
      <c r="B973" s="30" t="s">
        <v>1286</v>
      </c>
      <c r="C973" s="29">
        <v>19</v>
      </c>
      <c r="D973" s="28">
        <v>3</v>
      </c>
      <c r="E973" s="28">
        <v>9</v>
      </c>
      <c r="F973" s="27" t="s">
        <v>1285</v>
      </c>
      <c r="G973" s="26">
        <v>0</v>
      </c>
      <c r="H973" s="24">
        <v>4335900</v>
      </c>
      <c r="I973" s="24">
        <v>4335900</v>
      </c>
      <c r="J973" s="24">
        <v>4335900</v>
      </c>
      <c r="K973" s="25">
        <v>0</v>
      </c>
      <c r="L973" s="24">
        <v>0</v>
      </c>
      <c r="M973" s="73">
        <f t="shared" si="15"/>
        <v>4335900</v>
      </c>
    </row>
    <row r="974" spans="1:13" s="1" customFormat="1" ht="34.5" hidden="1" customHeight="1" x14ac:dyDescent="0.2">
      <c r="A974" s="17"/>
      <c r="B974" s="16" t="s">
        <v>1284</v>
      </c>
      <c r="C974" s="23">
        <v>19</v>
      </c>
      <c r="D974" s="22">
        <v>3</v>
      </c>
      <c r="E974" s="22">
        <v>9</v>
      </c>
      <c r="F974" s="21" t="s">
        <v>1283</v>
      </c>
      <c r="G974" s="20">
        <v>0</v>
      </c>
      <c r="H974" s="18">
        <v>4335900</v>
      </c>
      <c r="I974" s="18">
        <v>4335900</v>
      </c>
      <c r="J974" s="18">
        <v>4335900</v>
      </c>
      <c r="K974" s="19">
        <v>0</v>
      </c>
      <c r="L974" s="18">
        <v>0</v>
      </c>
      <c r="M974" s="73">
        <f t="shared" si="15"/>
        <v>4335900</v>
      </c>
    </row>
    <row r="975" spans="1:13" s="1" customFormat="1" ht="34.5" hidden="1" customHeight="1" x14ac:dyDescent="0.2">
      <c r="A975" s="17"/>
      <c r="B975" s="16" t="s">
        <v>1282</v>
      </c>
      <c r="C975" s="23">
        <v>19</v>
      </c>
      <c r="D975" s="22">
        <v>3</v>
      </c>
      <c r="E975" s="22">
        <v>9</v>
      </c>
      <c r="F975" s="21" t="s">
        <v>1281</v>
      </c>
      <c r="G975" s="20">
        <v>0</v>
      </c>
      <c r="H975" s="18">
        <v>4335900</v>
      </c>
      <c r="I975" s="18">
        <v>4335900</v>
      </c>
      <c r="J975" s="18">
        <v>4335900</v>
      </c>
      <c r="K975" s="19">
        <v>0</v>
      </c>
      <c r="L975" s="18">
        <v>0</v>
      </c>
      <c r="M975" s="73">
        <f t="shared" si="15"/>
        <v>4335900</v>
      </c>
    </row>
    <row r="976" spans="1:13" s="83" customFormat="1" ht="23.25" hidden="1" customHeight="1" x14ac:dyDescent="0.2">
      <c r="A976" s="74"/>
      <c r="B976" s="75" t="s">
        <v>28</v>
      </c>
      <c r="C976" s="76">
        <v>19</v>
      </c>
      <c r="D976" s="77">
        <v>3</v>
      </c>
      <c r="E976" s="77">
        <v>9</v>
      </c>
      <c r="F976" s="78" t="s">
        <v>1281</v>
      </c>
      <c r="G976" s="79" t="s">
        <v>26</v>
      </c>
      <c r="H976" s="80">
        <v>4335900</v>
      </c>
      <c r="I976" s="80">
        <v>4335900</v>
      </c>
      <c r="J976" s="80">
        <v>4335900</v>
      </c>
      <c r="K976" s="81">
        <v>0</v>
      </c>
      <c r="L976" s="80">
        <v>0</v>
      </c>
      <c r="M976" s="82">
        <f t="shared" si="15"/>
        <v>4335900</v>
      </c>
    </row>
    <row r="977" spans="1:13" s="1" customFormat="1" ht="13.5" hidden="1" customHeight="1" x14ac:dyDescent="0.2">
      <c r="A977" s="17"/>
      <c r="B977" s="16" t="s">
        <v>56</v>
      </c>
      <c r="C977" s="15">
        <v>19</v>
      </c>
      <c r="D977" s="14">
        <v>4</v>
      </c>
      <c r="E977" s="14">
        <v>0</v>
      </c>
      <c r="F977" s="13">
        <v>0</v>
      </c>
      <c r="G977" s="12">
        <v>0</v>
      </c>
      <c r="H977" s="10">
        <v>783760200</v>
      </c>
      <c r="I977" s="10">
        <v>790600600</v>
      </c>
      <c r="J977" s="10">
        <v>512693750</v>
      </c>
      <c r="K977" s="11">
        <v>470272525.55000001</v>
      </c>
      <c r="L977" s="10">
        <v>91.725815957381968</v>
      </c>
      <c r="M977" s="73">
        <f t="shared" si="15"/>
        <v>42421224.449999988</v>
      </c>
    </row>
    <row r="978" spans="1:13" s="1" customFormat="1" ht="13.5" hidden="1" customHeight="1" x14ac:dyDescent="0.2">
      <c r="A978" s="17"/>
      <c r="B978" s="16" t="s">
        <v>889</v>
      </c>
      <c r="C978" s="15">
        <v>19</v>
      </c>
      <c r="D978" s="14">
        <v>4</v>
      </c>
      <c r="E978" s="14">
        <v>1</v>
      </c>
      <c r="F978" s="13">
        <v>0</v>
      </c>
      <c r="G978" s="12">
        <v>0</v>
      </c>
      <c r="H978" s="10">
        <v>79531600</v>
      </c>
      <c r="I978" s="10">
        <v>81684100</v>
      </c>
      <c r="J978" s="10">
        <v>39321770</v>
      </c>
      <c r="K978" s="11">
        <v>36480965.729999997</v>
      </c>
      <c r="L978" s="10">
        <v>92.775492379920834</v>
      </c>
      <c r="M978" s="73">
        <f t="shared" si="15"/>
        <v>2840804.2700000033</v>
      </c>
    </row>
    <row r="979" spans="1:13" s="1" customFormat="1" ht="45.75" hidden="1" customHeight="1" x14ac:dyDescent="0.2">
      <c r="A979" s="17"/>
      <c r="B979" s="37" t="s">
        <v>1172</v>
      </c>
      <c r="C979" s="36">
        <v>19</v>
      </c>
      <c r="D979" s="35">
        <v>4</v>
      </c>
      <c r="E979" s="35">
        <v>1</v>
      </c>
      <c r="F979" s="34" t="s">
        <v>1171</v>
      </c>
      <c r="G979" s="33">
        <v>0</v>
      </c>
      <c r="H979" s="31">
        <v>76150200</v>
      </c>
      <c r="I979" s="31">
        <v>81684100</v>
      </c>
      <c r="J979" s="31">
        <v>39321770</v>
      </c>
      <c r="K979" s="32">
        <v>36480965.729999997</v>
      </c>
      <c r="L979" s="31">
        <v>92.775492379920834</v>
      </c>
      <c r="M979" s="73">
        <f t="shared" si="15"/>
        <v>2840804.2700000033</v>
      </c>
    </row>
    <row r="980" spans="1:13" s="1" customFormat="1" ht="13.5" hidden="1" customHeight="1" x14ac:dyDescent="0.2">
      <c r="A980" s="17"/>
      <c r="B980" s="30" t="s">
        <v>80</v>
      </c>
      <c r="C980" s="29">
        <v>19</v>
      </c>
      <c r="D980" s="28">
        <v>4</v>
      </c>
      <c r="E980" s="28">
        <v>1</v>
      </c>
      <c r="F980" s="27" t="s">
        <v>1177</v>
      </c>
      <c r="G980" s="26">
        <v>0</v>
      </c>
      <c r="H980" s="24">
        <v>76150200</v>
      </c>
      <c r="I980" s="24">
        <v>81684100</v>
      </c>
      <c r="J980" s="24">
        <v>39321770</v>
      </c>
      <c r="K980" s="25">
        <v>36480965.729999997</v>
      </c>
      <c r="L980" s="24">
        <v>92.775492379920834</v>
      </c>
      <c r="M980" s="73">
        <f t="shared" si="15"/>
        <v>2840804.2700000033</v>
      </c>
    </row>
    <row r="981" spans="1:13" s="1" customFormat="1" ht="23.25" hidden="1" customHeight="1" x14ac:dyDescent="0.2">
      <c r="A981" s="17"/>
      <c r="B981" s="16" t="s">
        <v>60</v>
      </c>
      <c r="C981" s="23">
        <v>19</v>
      </c>
      <c r="D981" s="22">
        <v>4</v>
      </c>
      <c r="E981" s="22">
        <v>1</v>
      </c>
      <c r="F981" s="21" t="s">
        <v>1280</v>
      </c>
      <c r="G981" s="20">
        <v>0</v>
      </c>
      <c r="H981" s="18">
        <v>76150200</v>
      </c>
      <c r="I981" s="18">
        <v>81684100</v>
      </c>
      <c r="J981" s="18">
        <v>39321770</v>
      </c>
      <c r="K981" s="19">
        <v>36480965.729999997</v>
      </c>
      <c r="L981" s="18">
        <v>92.775492379920834</v>
      </c>
      <c r="M981" s="73">
        <f t="shared" si="15"/>
        <v>2840804.2700000033</v>
      </c>
    </row>
    <row r="982" spans="1:13" s="83" customFormat="1" ht="57" hidden="1" customHeight="1" x14ac:dyDescent="0.2">
      <c r="A982" s="74"/>
      <c r="B982" s="75" t="s">
        <v>59</v>
      </c>
      <c r="C982" s="76">
        <v>19</v>
      </c>
      <c r="D982" s="77">
        <v>4</v>
      </c>
      <c r="E982" s="77">
        <v>1</v>
      </c>
      <c r="F982" s="78" t="s">
        <v>1280</v>
      </c>
      <c r="G982" s="79" t="s">
        <v>57</v>
      </c>
      <c r="H982" s="80">
        <v>74934300</v>
      </c>
      <c r="I982" s="80">
        <v>80468200</v>
      </c>
      <c r="J982" s="80">
        <v>38977736</v>
      </c>
      <c r="K982" s="81">
        <v>36303436.729999997</v>
      </c>
      <c r="L982" s="80">
        <v>93.138905579328664</v>
      </c>
      <c r="M982" s="82">
        <f t="shared" si="15"/>
        <v>2674299.2700000033</v>
      </c>
    </row>
    <row r="983" spans="1:13" s="83" customFormat="1" ht="23.25" hidden="1" customHeight="1" x14ac:dyDescent="0.2">
      <c r="A983" s="74"/>
      <c r="B983" s="75" t="s">
        <v>28</v>
      </c>
      <c r="C983" s="76">
        <v>19</v>
      </c>
      <c r="D983" s="77">
        <v>4</v>
      </c>
      <c r="E983" s="77">
        <v>1</v>
      </c>
      <c r="F983" s="78" t="s">
        <v>1280</v>
      </c>
      <c r="G983" s="79" t="s">
        <v>26</v>
      </c>
      <c r="H983" s="80">
        <v>1206900</v>
      </c>
      <c r="I983" s="80">
        <v>1206900</v>
      </c>
      <c r="J983" s="80">
        <v>337234</v>
      </c>
      <c r="K983" s="81">
        <v>176939</v>
      </c>
      <c r="L983" s="80">
        <v>52.467722708860911</v>
      </c>
      <c r="M983" s="82">
        <f t="shared" si="15"/>
        <v>160295</v>
      </c>
    </row>
    <row r="984" spans="1:13" s="83" customFormat="1" ht="13.5" hidden="1" customHeight="1" x14ac:dyDescent="0.2">
      <c r="A984" s="74"/>
      <c r="B984" s="75" t="s">
        <v>16</v>
      </c>
      <c r="C984" s="76">
        <v>19</v>
      </c>
      <c r="D984" s="77">
        <v>4</v>
      </c>
      <c r="E984" s="77">
        <v>1</v>
      </c>
      <c r="F984" s="78" t="s">
        <v>1280</v>
      </c>
      <c r="G984" s="79" t="s">
        <v>14</v>
      </c>
      <c r="H984" s="80">
        <v>9000</v>
      </c>
      <c r="I984" s="80">
        <v>9000</v>
      </c>
      <c r="J984" s="80">
        <v>6800</v>
      </c>
      <c r="K984" s="81">
        <v>590</v>
      </c>
      <c r="L984" s="80">
        <v>8.6764705882352935</v>
      </c>
      <c r="M984" s="82">
        <f t="shared" si="15"/>
        <v>6210</v>
      </c>
    </row>
    <row r="985" spans="1:13" s="1" customFormat="1" ht="34.5" hidden="1" customHeight="1" x14ac:dyDescent="0.2">
      <c r="A985" s="17"/>
      <c r="B985" s="37" t="s">
        <v>62</v>
      </c>
      <c r="C985" s="36">
        <v>19</v>
      </c>
      <c r="D985" s="35">
        <v>4</v>
      </c>
      <c r="E985" s="35">
        <v>1</v>
      </c>
      <c r="F985" s="34" t="s">
        <v>63</v>
      </c>
      <c r="G985" s="33">
        <v>0</v>
      </c>
      <c r="H985" s="31">
        <v>3381400</v>
      </c>
      <c r="I985" s="31">
        <v>0</v>
      </c>
      <c r="J985" s="31">
        <v>0</v>
      </c>
      <c r="K985" s="32">
        <v>0</v>
      </c>
      <c r="L985" s="31"/>
      <c r="M985" s="73">
        <f t="shared" si="15"/>
        <v>0</v>
      </c>
    </row>
    <row r="986" spans="1:13" s="1" customFormat="1" ht="34.5" hidden="1" customHeight="1" x14ac:dyDescent="0.2">
      <c r="A986" s="17"/>
      <c r="B986" s="30" t="s">
        <v>62</v>
      </c>
      <c r="C986" s="29">
        <v>19</v>
      </c>
      <c r="D986" s="28">
        <v>4</v>
      </c>
      <c r="E986" s="28">
        <v>1</v>
      </c>
      <c r="F986" s="27" t="s">
        <v>61</v>
      </c>
      <c r="G986" s="26">
        <v>0</v>
      </c>
      <c r="H986" s="24">
        <v>3381400</v>
      </c>
      <c r="I986" s="24">
        <v>0</v>
      </c>
      <c r="J986" s="24">
        <v>0</v>
      </c>
      <c r="K986" s="25">
        <v>0</v>
      </c>
      <c r="L986" s="24"/>
      <c r="M986" s="73">
        <f t="shared" si="15"/>
        <v>0</v>
      </c>
    </row>
    <row r="987" spans="1:13" s="1" customFormat="1" ht="23.25" hidden="1" customHeight="1" x14ac:dyDescent="0.2">
      <c r="A987" s="17"/>
      <c r="B987" s="16" t="s">
        <v>60</v>
      </c>
      <c r="C987" s="23">
        <v>19</v>
      </c>
      <c r="D987" s="22">
        <v>4</v>
      </c>
      <c r="E987" s="22">
        <v>1</v>
      </c>
      <c r="F987" s="21" t="s">
        <v>58</v>
      </c>
      <c r="G987" s="20">
        <v>0</v>
      </c>
      <c r="H987" s="18">
        <v>3381400</v>
      </c>
      <c r="I987" s="18">
        <v>0</v>
      </c>
      <c r="J987" s="18">
        <v>0</v>
      </c>
      <c r="K987" s="19">
        <v>0</v>
      </c>
      <c r="L987" s="18"/>
      <c r="M987" s="73">
        <f t="shared" si="15"/>
        <v>0</v>
      </c>
    </row>
    <row r="988" spans="1:13" s="1" customFormat="1" ht="57" hidden="1" customHeight="1" x14ac:dyDescent="0.2">
      <c r="A988" s="17"/>
      <c r="B988" s="16" t="s">
        <v>59</v>
      </c>
      <c r="C988" s="15">
        <v>19</v>
      </c>
      <c r="D988" s="14">
        <v>4</v>
      </c>
      <c r="E988" s="14">
        <v>1</v>
      </c>
      <c r="F988" s="13" t="s">
        <v>58</v>
      </c>
      <c r="G988" s="12" t="s">
        <v>57</v>
      </c>
      <c r="H988" s="10">
        <v>3381400</v>
      </c>
      <c r="I988" s="10">
        <v>0</v>
      </c>
      <c r="J988" s="10">
        <v>0</v>
      </c>
      <c r="K988" s="11">
        <v>0</v>
      </c>
      <c r="L988" s="10"/>
      <c r="M988" s="73">
        <f t="shared" si="15"/>
        <v>0</v>
      </c>
    </row>
    <row r="989" spans="1:13" s="1" customFormat="1" ht="13.5" hidden="1" customHeight="1" x14ac:dyDescent="0.2">
      <c r="A989" s="17"/>
      <c r="B989" s="16" t="s">
        <v>916</v>
      </c>
      <c r="C989" s="15">
        <v>19</v>
      </c>
      <c r="D989" s="14">
        <v>4</v>
      </c>
      <c r="E989" s="14">
        <v>5</v>
      </c>
      <c r="F989" s="13">
        <v>0</v>
      </c>
      <c r="G989" s="12">
        <v>0</v>
      </c>
      <c r="H989" s="10">
        <v>518344100</v>
      </c>
      <c r="I989" s="10">
        <v>525181100</v>
      </c>
      <c r="J989" s="10">
        <v>373755400</v>
      </c>
      <c r="K989" s="11">
        <v>340930520.85000002</v>
      </c>
      <c r="L989" s="10">
        <v>91.217550529035847</v>
      </c>
      <c r="M989" s="73">
        <f t="shared" si="15"/>
        <v>32824879.149999976</v>
      </c>
    </row>
    <row r="990" spans="1:13" s="1" customFormat="1" ht="68.25" hidden="1" customHeight="1" x14ac:dyDescent="0.2">
      <c r="A990" s="17"/>
      <c r="B990" s="37" t="s">
        <v>1205</v>
      </c>
      <c r="C990" s="36">
        <v>19</v>
      </c>
      <c r="D990" s="35">
        <v>4</v>
      </c>
      <c r="E990" s="35">
        <v>5</v>
      </c>
      <c r="F990" s="34" t="s">
        <v>1204</v>
      </c>
      <c r="G990" s="33">
        <v>0</v>
      </c>
      <c r="H990" s="31">
        <v>518344100</v>
      </c>
      <c r="I990" s="31">
        <v>525181100</v>
      </c>
      <c r="J990" s="31">
        <v>373755400</v>
      </c>
      <c r="K990" s="32">
        <v>340930520.85000002</v>
      </c>
      <c r="L990" s="31">
        <v>91.217550529035847</v>
      </c>
      <c r="M990" s="73">
        <f t="shared" si="15"/>
        <v>32824879.149999976</v>
      </c>
    </row>
    <row r="991" spans="1:13" s="1" customFormat="1" ht="34.5" hidden="1" customHeight="1" x14ac:dyDescent="0.2">
      <c r="A991" s="17"/>
      <c r="B991" s="30" t="s">
        <v>1279</v>
      </c>
      <c r="C991" s="29">
        <v>19</v>
      </c>
      <c r="D991" s="28">
        <v>4</v>
      </c>
      <c r="E991" s="28">
        <v>5</v>
      </c>
      <c r="F991" s="27" t="s">
        <v>1278</v>
      </c>
      <c r="G991" s="26">
        <v>0</v>
      </c>
      <c r="H991" s="24">
        <v>518344100</v>
      </c>
      <c r="I991" s="24">
        <v>524182600</v>
      </c>
      <c r="J991" s="24">
        <v>372756900</v>
      </c>
      <c r="K991" s="25">
        <v>339932066.47000003</v>
      </c>
      <c r="L991" s="24">
        <v>91.194037312253656</v>
      </c>
      <c r="M991" s="73">
        <f t="shared" si="15"/>
        <v>32824833.529999971</v>
      </c>
    </row>
    <row r="992" spans="1:13" s="1" customFormat="1" ht="23.25" hidden="1" customHeight="1" x14ac:dyDescent="0.2">
      <c r="A992" s="17"/>
      <c r="B992" s="16" t="s">
        <v>1277</v>
      </c>
      <c r="C992" s="23">
        <v>19</v>
      </c>
      <c r="D992" s="22">
        <v>4</v>
      </c>
      <c r="E992" s="22">
        <v>5</v>
      </c>
      <c r="F992" s="21" t="s">
        <v>1276</v>
      </c>
      <c r="G992" s="20">
        <v>0</v>
      </c>
      <c r="H992" s="18">
        <v>151600</v>
      </c>
      <c r="I992" s="18">
        <v>609900</v>
      </c>
      <c r="J992" s="18">
        <v>0</v>
      </c>
      <c r="K992" s="19">
        <v>0</v>
      </c>
      <c r="L992" s="18"/>
      <c r="M992" s="73">
        <f t="shared" si="15"/>
        <v>0</v>
      </c>
    </row>
    <row r="993" spans="1:13" s="1" customFormat="1" ht="79.5" hidden="1" customHeight="1" x14ac:dyDescent="0.2">
      <c r="A993" s="17"/>
      <c r="B993" s="16" t="s">
        <v>1275</v>
      </c>
      <c r="C993" s="23">
        <v>19</v>
      </c>
      <c r="D993" s="22">
        <v>4</v>
      </c>
      <c r="E993" s="22">
        <v>5</v>
      </c>
      <c r="F993" s="21" t="s">
        <v>1274</v>
      </c>
      <c r="G993" s="20">
        <v>0</v>
      </c>
      <c r="H993" s="18">
        <v>151600</v>
      </c>
      <c r="I993" s="18">
        <v>609900</v>
      </c>
      <c r="J993" s="18">
        <v>0</v>
      </c>
      <c r="K993" s="19">
        <v>0</v>
      </c>
      <c r="L993" s="18"/>
      <c r="M993" s="73">
        <f t="shared" si="15"/>
        <v>0</v>
      </c>
    </row>
    <row r="994" spans="1:13" s="1" customFormat="1" ht="23.25" hidden="1" customHeight="1" x14ac:dyDescent="0.2">
      <c r="A994" s="17"/>
      <c r="B994" s="16" t="s">
        <v>28</v>
      </c>
      <c r="C994" s="15">
        <v>19</v>
      </c>
      <c r="D994" s="14">
        <v>4</v>
      </c>
      <c r="E994" s="14">
        <v>5</v>
      </c>
      <c r="F994" s="13" t="s">
        <v>1274</v>
      </c>
      <c r="G994" s="12" t="s">
        <v>26</v>
      </c>
      <c r="H994" s="10">
        <v>151600</v>
      </c>
      <c r="I994" s="10">
        <v>609900</v>
      </c>
      <c r="J994" s="10">
        <v>0</v>
      </c>
      <c r="K994" s="11">
        <v>0</v>
      </c>
      <c r="L994" s="10"/>
      <c r="M994" s="73">
        <f t="shared" si="15"/>
        <v>0</v>
      </c>
    </row>
    <row r="995" spans="1:13" s="1" customFormat="1" ht="34.5" hidden="1" customHeight="1" x14ac:dyDescent="0.2">
      <c r="A995" s="17"/>
      <c r="B995" s="16" t="s">
        <v>1273</v>
      </c>
      <c r="C995" s="23">
        <v>19</v>
      </c>
      <c r="D995" s="22">
        <v>4</v>
      </c>
      <c r="E995" s="22">
        <v>5</v>
      </c>
      <c r="F995" s="21" t="s">
        <v>1272</v>
      </c>
      <c r="G995" s="20">
        <v>0</v>
      </c>
      <c r="H995" s="18">
        <v>34939800</v>
      </c>
      <c r="I995" s="18">
        <v>34939800</v>
      </c>
      <c r="J995" s="18">
        <v>34939800</v>
      </c>
      <c r="K995" s="19">
        <v>16497598.49</v>
      </c>
      <c r="L995" s="18">
        <v>47.217209285685662</v>
      </c>
      <c r="M995" s="73">
        <f t="shared" si="15"/>
        <v>18442201.509999998</v>
      </c>
    </row>
    <row r="996" spans="1:13" s="1" customFormat="1" ht="68.25" hidden="1" customHeight="1" x14ac:dyDescent="0.2">
      <c r="A996" s="17"/>
      <c r="B996" s="16" t="s">
        <v>1271</v>
      </c>
      <c r="C996" s="23">
        <v>19</v>
      </c>
      <c r="D996" s="22">
        <v>4</v>
      </c>
      <c r="E996" s="22">
        <v>5</v>
      </c>
      <c r="F996" s="21" t="s">
        <v>1270</v>
      </c>
      <c r="G996" s="20">
        <v>0</v>
      </c>
      <c r="H996" s="18">
        <v>24584000</v>
      </c>
      <c r="I996" s="18">
        <v>24584000</v>
      </c>
      <c r="J996" s="18">
        <v>24584000</v>
      </c>
      <c r="K996" s="19">
        <v>16497598.49</v>
      </c>
      <c r="L996" s="18">
        <v>67.107055361210541</v>
      </c>
      <c r="M996" s="73">
        <f t="shared" si="15"/>
        <v>8086401.5099999998</v>
      </c>
    </row>
    <row r="997" spans="1:13" s="83" customFormat="1" ht="13.5" hidden="1" customHeight="1" x14ac:dyDescent="0.2">
      <c r="A997" s="74"/>
      <c r="B997" s="75" t="s">
        <v>16</v>
      </c>
      <c r="C997" s="76">
        <v>19</v>
      </c>
      <c r="D997" s="77">
        <v>4</v>
      </c>
      <c r="E997" s="77">
        <v>5</v>
      </c>
      <c r="F997" s="78" t="s">
        <v>1270</v>
      </c>
      <c r="G997" s="79" t="s">
        <v>14</v>
      </c>
      <c r="H997" s="80">
        <v>24584000</v>
      </c>
      <c r="I997" s="80">
        <v>24584000</v>
      </c>
      <c r="J997" s="80">
        <v>24584000</v>
      </c>
      <c r="K997" s="81">
        <v>16497598.49</v>
      </c>
      <c r="L997" s="80">
        <v>67.107055361210541</v>
      </c>
      <c r="M997" s="82">
        <f t="shared" si="15"/>
        <v>8086401.5099999998</v>
      </c>
    </row>
    <row r="998" spans="1:13" s="1" customFormat="1" ht="79.5" hidden="1" customHeight="1" x14ac:dyDescent="0.2">
      <c r="A998" s="17"/>
      <c r="B998" s="16" t="s">
        <v>1269</v>
      </c>
      <c r="C998" s="23">
        <v>19</v>
      </c>
      <c r="D998" s="22">
        <v>4</v>
      </c>
      <c r="E998" s="22">
        <v>5</v>
      </c>
      <c r="F998" s="21" t="s">
        <v>1268</v>
      </c>
      <c r="G998" s="20">
        <v>0</v>
      </c>
      <c r="H998" s="18">
        <v>10355800</v>
      </c>
      <c r="I998" s="18">
        <v>10355800</v>
      </c>
      <c r="J998" s="18">
        <v>10355800</v>
      </c>
      <c r="K998" s="19">
        <v>0</v>
      </c>
      <c r="L998" s="18">
        <v>0</v>
      </c>
      <c r="M998" s="73">
        <f t="shared" si="15"/>
        <v>10355800</v>
      </c>
    </row>
    <row r="999" spans="1:13" s="83" customFormat="1" ht="13.5" hidden="1" customHeight="1" x14ac:dyDescent="0.2">
      <c r="A999" s="74"/>
      <c r="B999" s="75" t="s">
        <v>4</v>
      </c>
      <c r="C999" s="76">
        <v>19</v>
      </c>
      <c r="D999" s="77">
        <v>4</v>
      </c>
      <c r="E999" s="77">
        <v>5</v>
      </c>
      <c r="F999" s="78" t="s">
        <v>1268</v>
      </c>
      <c r="G999" s="79" t="s">
        <v>2</v>
      </c>
      <c r="H999" s="80">
        <v>10355800</v>
      </c>
      <c r="I999" s="80">
        <v>10355800</v>
      </c>
      <c r="J999" s="80">
        <v>10355800</v>
      </c>
      <c r="K999" s="81">
        <v>0</v>
      </c>
      <c r="L999" s="80">
        <v>0</v>
      </c>
      <c r="M999" s="82">
        <f t="shared" si="15"/>
        <v>10355800</v>
      </c>
    </row>
    <row r="1000" spans="1:13" s="1" customFormat="1" ht="23.25" hidden="1" customHeight="1" x14ac:dyDescent="0.2">
      <c r="A1000" s="17"/>
      <c r="B1000" s="16" t="s">
        <v>1267</v>
      </c>
      <c r="C1000" s="23">
        <v>19</v>
      </c>
      <c r="D1000" s="22">
        <v>4</v>
      </c>
      <c r="E1000" s="22">
        <v>5</v>
      </c>
      <c r="F1000" s="21" t="s">
        <v>1266</v>
      </c>
      <c r="G1000" s="20">
        <v>0</v>
      </c>
      <c r="H1000" s="18">
        <v>247336200</v>
      </c>
      <c r="I1000" s="18">
        <v>243969000</v>
      </c>
      <c r="J1000" s="18">
        <v>226457700</v>
      </c>
      <c r="K1000" s="19">
        <v>216861201.61000001</v>
      </c>
      <c r="L1000" s="18">
        <v>95.762343965340989</v>
      </c>
      <c r="M1000" s="73">
        <f t="shared" si="15"/>
        <v>9596498.3899999857</v>
      </c>
    </row>
    <row r="1001" spans="1:13" s="1" customFormat="1" ht="45.75" hidden="1" customHeight="1" x14ac:dyDescent="0.2">
      <c r="A1001" s="17"/>
      <c r="B1001" s="16" t="s">
        <v>1265</v>
      </c>
      <c r="C1001" s="23">
        <v>19</v>
      </c>
      <c r="D1001" s="22">
        <v>4</v>
      </c>
      <c r="E1001" s="22">
        <v>5</v>
      </c>
      <c r="F1001" s="21" t="s">
        <v>1264</v>
      </c>
      <c r="G1001" s="20">
        <v>0</v>
      </c>
      <c r="H1001" s="18">
        <v>14312900</v>
      </c>
      <c r="I1001" s="18">
        <v>14312900</v>
      </c>
      <c r="J1001" s="18">
        <v>0</v>
      </c>
      <c r="K1001" s="19">
        <v>0</v>
      </c>
      <c r="L1001" s="18"/>
      <c r="M1001" s="73">
        <f t="shared" si="15"/>
        <v>0</v>
      </c>
    </row>
    <row r="1002" spans="1:13" s="1" customFormat="1" ht="23.25" hidden="1" customHeight="1" x14ac:dyDescent="0.2">
      <c r="A1002" s="17"/>
      <c r="B1002" s="16" t="s">
        <v>28</v>
      </c>
      <c r="C1002" s="15">
        <v>19</v>
      </c>
      <c r="D1002" s="14">
        <v>4</v>
      </c>
      <c r="E1002" s="14">
        <v>5</v>
      </c>
      <c r="F1002" s="13" t="s">
        <v>1264</v>
      </c>
      <c r="G1002" s="12" t="s">
        <v>26</v>
      </c>
      <c r="H1002" s="10">
        <v>13658000</v>
      </c>
      <c r="I1002" s="10">
        <v>13658000</v>
      </c>
      <c r="J1002" s="10">
        <v>0</v>
      </c>
      <c r="K1002" s="11">
        <v>0</v>
      </c>
      <c r="L1002" s="10"/>
      <c r="M1002" s="73">
        <f t="shared" si="15"/>
        <v>0</v>
      </c>
    </row>
    <row r="1003" spans="1:13" s="1" customFormat="1" ht="13.5" hidden="1" customHeight="1" x14ac:dyDescent="0.2">
      <c r="A1003" s="17"/>
      <c r="B1003" s="16" t="s">
        <v>160</v>
      </c>
      <c r="C1003" s="15">
        <v>19</v>
      </c>
      <c r="D1003" s="14">
        <v>4</v>
      </c>
      <c r="E1003" s="14">
        <v>5</v>
      </c>
      <c r="F1003" s="13" t="s">
        <v>1264</v>
      </c>
      <c r="G1003" s="12" t="s">
        <v>158</v>
      </c>
      <c r="H1003" s="10">
        <v>654900</v>
      </c>
      <c r="I1003" s="10">
        <v>654900</v>
      </c>
      <c r="J1003" s="10">
        <v>0</v>
      </c>
      <c r="K1003" s="11">
        <v>0</v>
      </c>
      <c r="L1003" s="10"/>
      <c r="M1003" s="73">
        <f t="shared" si="15"/>
        <v>0</v>
      </c>
    </row>
    <row r="1004" spans="1:13" s="1" customFormat="1" ht="45.75" hidden="1" customHeight="1" x14ac:dyDescent="0.2">
      <c r="A1004" s="17"/>
      <c r="B1004" s="16" t="s">
        <v>1263</v>
      </c>
      <c r="C1004" s="23">
        <v>19</v>
      </c>
      <c r="D1004" s="22">
        <v>4</v>
      </c>
      <c r="E1004" s="22">
        <v>5</v>
      </c>
      <c r="F1004" s="21" t="s">
        <v>1262</v>
      </c>
      <c r="G1004" s="20">
        <v>0</v>
      </c>
      <c r="H1004" s="18">
        <v>706300</v>
      </c>
      <c r="I1004" s="18">
        <v>706300</v>
      </c>
      <c r="J1004" s="18">
        <v>706300</v>
      </c>
      <c r="K1004" s="19">
        <v>706280.85</v>
      </c>
      <c r="L1004" s="18">
        <v>99.997288687526549</v>
      </c>
      <c r="M1004" s="73">
        <f t="shared" si="15"/>
        <v>19.150000000023283</v>
      </c>
    </row>
    <row r="1005" spans="1:13" s="1" customFormat="1" ht="13.5" hidden="1" customHeight="1" x14ac:dyDescent="0.2">
      <c r="A1005" s="17"/>
      <c r="B1005" s="16" t="s">
        <v>16</v>
      </c>
      <c r="C1005" s="15">
        <v>19</v>
      </c>
      <c r="D1005" s="14">
        <v>4</v>
      </c>
      <c r="E1005" s="14">
        <v>5</v>
      </c>
      <c r="F1005" s="13" t="s">
        <v>1262</v>
      </c>
      <c r="G1005" s="12" t="s">
        <v>14</v>
      </c>
      <c r="H1005" s="10">
        <v>706300</v>
      </c>
      <c r="I1005" s="10">
        <v>706300</v>
      </c>
      <c r="J1005" s="10">
        <v>706300</v>
      </c>
      <c r="K1005" s="11">
        <v>706280.85</v>
      </c>
      <c r="L1005" s="10">
        <v>99.997288687526549</v>
      </c>
      <c r="M1005" s="73">
        <f t="shared" si="15"/>
        <v>19.150000000023283</v>
      </c>
    </row>
    <row r="1006" spans="1:13" s="1" customFormat="1" ht="23.25" hidden="1" customHeight="1" x14ac:dyDescent="0.2">
      <c r="A1006" s="17"/>
      <c r="B1006" s="16" t="s">
        <v>1261</v>
      </c>
      <c r="C1006" s="23">
        <v>19</v>
      </c>
      <c r="D1006" s="22">
        <v>4</v>
      </c>
      <c r="E1006" s="22">
        <v>5</v>
      </c>
      <c r="F1006" s="21" t="s">
        <v>1260</v>
      </c>
      <c r="G1006" s="20">
        <v>0</v>
      </c>
      <c r="H1006" s="18">
        <v>143550000</v>
      </c>
      <c r="I1006" s="18">
        <v>142675200</v>
      </c>
      <c r="J1006" s="18">
        <v>142675200</v>
      </c>
      <c r="K1006" s="19">
        <v>133714501.5</v>
      </c>
      <c r="L1006" s="18">
        <v>93.719512220764372</v>
      </c>
      <c r="M1006" s="73">
        <f t="shared" si="15"/>
        <v>8960698.5</v>
      </c>
    </row>
    <row r="1007" spans="1:13" s="83" customFormat="1" ht="13.5" hidden="1" customHeight="1" x14ac:dyDescent="0.2">
      <c r="A1007" s="74"/>
      <c r="B1007" s="75" t="s">
        <v>16</v>
      </c>
      <c r="C1007" s="76">
        <v>19</v>
      </c>
      <c r="D1007" s="77">
        <v>4</v>
      </c>
      <c r="E1007" s="77">
        <v>5</v>
      </c>
      <c r="F1007" s="78" t="s">
        <v>1260</v>
      </c>
      <c r="G1007" s="79" t="s">
        <v>14</v>
      </c>
      <c r="H1007" s="80">
        <v>143550000</v>
      </c>
      <c r="I1007" s="80">
        <v>142675200</v>
      </c>
      <c r="J1007" s="80">
        <v>142675200</v>
      </c>
      <c r="K1007" s="81">
        <v>133714501.5</v>
      </c>
      <c r="L1007" s="80">
        <v>93.719512220764372</v>
      </c>
      <c r="M1007" s="82">
        <f t="shared" si="15"/>
        <v>8960698.5</v>
      </c>
    </row>
    <row r="1008" spans="1:13" s="1" customFormat="1" ht="57" hidden="1" customHeight="1" x14ac:dyDescent="0.2">
      <c r="A1008" s="17"/>
      <c r="B1008" s="16" t="s">
        <v>1259</v>
      </c>
      <c r="C1008" s="23">
        <v>19</v>
      </c>
      <c r="D1008" s="22">
        <v>4</v>
      </c>
      <c r="E1008" s="22">
        <v>5</v>
      </c>
      <c r="F1008" s="21" t="s">
        <v>1258</v>
      </c>
      <c r="G1008" s="20">
        <v>0</v>
      </c>
      <c r="H1008" s="18">
        <v>18658400</v>
      </c>
      <c r="I1008" s="18">
        <v>18658400</v>
      </c>
      <c r="J1008" s="18">
        <v>15460000</v>
      </c>
      <c r="K1008" s="19">
        <v>15424003.439999999</v>
      </c>
      <c r="L1008" s="18">
        <v>99.767163260025868</v>
      </c>
      <c r="M1008" s="73">
        <f t="shared" si="15"/>
        <v>35996.560000000522</v>
      </c>
    </row>
    <row r="1009" spans="1:13" s="1" customFormat="1" ht="13.5" hidden="1" customHeight="1" x14ac:dyDescent="0.2">
      <c r="A1009" s="17"/>
      <c r="B1009" s="16" t="s">
        <v>16</v>
      </c>
      <c r="C1009" s="15">
        <v>19</v>
      </c>
      <c r="D1009" s="14">
        <v>4</v>
      </c>
      <c r="E1009" s="14">
        <v>5</v>
      </c>
      <c r="F1009" s="13" t="s">
        <v>1258</v>
      </c>
      <c r="G1009" s="12" t="s">
        <v>14</v>
      </c>
      <c r="H1009" s="10">
        <v>18658400</v>
      </c>
      <c r="I1009" s="10">
        <v>18658400</v>
      </c>
      <c r="J1009" s="10">
        <v>15460000</v>
      </c>
      <c r="K1009" s="11">
        <v>15424003.439999999</v>
      </c>
      <c r="L1009" s="10">
        <v>99.767163260025868</v>
      </c>
      <c r="M1009" s="73">
        <f t="shared" si="15"/>
        <v>35996.560000000522</v>
      </c>
    </row>
    <row r="1010" spans="1:13" s="1" customFormat="1" ht="45.75" hidden="1" customHeight="1" x14ac:dyDescent="0.2">
      <c r="A1010" s="17"/>
      <c r="B1010" s="16" t="s">
        <v>1257</v>
      </c>
      <c r="C1010" s="23">
        <v>19</v>
      </c>
      <c r="D1010" s="22">
        <v>4</v>
      </c>
      <c r="E1010" s="22">
        <v>5</v>
      </c>
      <c r="F1010" s="21" t="s">
        <v>1256</v>
      </c>
      <c r="G1010" s="20">
        <v>0</v>
      </c>
      <c r="H1010" s="18">
        <v>3927200</v>
      </c>
      <c r="I1010" s="18">
        <v>3927200</v>
      </c>
      <c r="J1010" s="18">
        <v>3927200</v>
      </c>
      <c r="K1010" s="19">
        <v>3335387.2</v>
      </c>
      <c r="L1010" s="18">
        <v>84.930413526176409</v>
      </c>
      <c r="M1010" s="73">
        <f t="shared" si="15"/>
        <v>591812.79999999981</v>
      </c>
    </row>
    <row r="1011" spans="1:13" s="83" customFormat="1" ht="23.25" hidden="1" customHeight="1" x14ac:dyDescent="0.2">
      <c r="A1011" s="74"/>
      <c r="B1011" s="75" t="s">
        <v>48</v>
      </c>
      <c r="C1011" s="76">
        <v>19</v>
      </c>
      <c r="D1011" s="77">
        <v>4</v>
      </c>
      <c r="E1011" s="77">
        <v>5</v>
      </c>
      <c r="F1011" s="78" t="s">
        <v>1256</v>
      </c>
      <c r="G1011" s="79" t="s">
        <v>46</v>
      </c>
      <c r="H1011" s="80">
        <v>3927200</v>
      </c>
      <c r="I1011" s="80">
        <v>3927200</v>
      </c>
      <c r="J1011" s="80">
        <v>3927200</v>
      </c>
      <c r="K1011" s="81">
        <v>3335387.2</v>
      </c>
      <c r="L1011" s="80">
        <v>84.930413526176409</v>
      </c>
      <c r="M1011" s="82">
        <f t="shared" si="15"/>
        <v>591812.79999999981</v>
      </c>
    </row>
    <row r="1012" spans="1:13" s="1" customFormat="1" ht="68.25" hidden="1" customHeight="1" x14ac:dyDescent="0.2">
      <c r="A1012" s="17"/>
      <c r="B1012" s="16" t="s">
        <v>1255</v>
      </c>
      <c r="C1012" s="23">
        <v>19</v>
      </c>
      <c r="D1012" s="22">
        <v>4</v>
      </c>
      <c r="E1012" s="22">
        <v>5</v>
      </c>
      <c r="F1012" s="21" t="s">
        <v>1254</v>
      </c>
      <c r="G1012" s="20">
        <v>0</v>
      </c>
      <c r="H1012" s="18">
        <v>959000</v>
      </c>
      <c r="I1012" s="18">
        <v>959000</v>
      </c>
      <c r="J1012" s="18">
        <v>959000</v>
      </c>
      <c r="K1012" s="19">
        <v>951225.6</v>
      </c>
      <c r="L1012" s="18">
        <v>99.189322210636078</v>
      </c>
      <c r="M1012" s="73">
        <f t="shared" si="15"/>
        <v>7774.4000000000233</v>
      </c>
    </row>
    <row r="1013" spans="1:13" s="1" customFormat="1" ht="13.5" hidden="1" customHeight="1" x14ac:dyDescent="0.2">
      <c r="A1013" s="17"/>
      <c r="B1013" s="16" t="s">
        <v>16</v>
      </c>
      <c r="C1013" s="15">
        <v>19</v>
      </c>
      <c r="D1013" s="14">
        <v>4</v>
      </c>
      <c r="E1013" s="14">
        <v>5</v>
      </c>
      <c r="F1013" s="13" t="s">
        <v>1254</v>
      </c>
      <c r="G1013" s="12" t="s">
        <v>14</v>
      </c>
      <c r="H1013" s="10">
        <v>959000</v>
      </c>
      <c r="I1013" s="10">
        <v>959000</v>
      </c>
      <c r="J1013" s="10">
        <v>959000</v>
      </c>
      <c r="K1013" s="11">
        <v>951225.6</v>
      </c>
      <c r="L1013" s="10">
        <v>99.189322210636078</v>
      </c>
      <c r="M1013" s="73">
        <f t="shared" si="15"/>
        <v>7774.4000000000233</v>
      </c>
    </row>
    <row r="1014" spans="1:13" s="1" customFormat="1" ht="34.5" hidden="1" customHeight="1" x14ac:dyDescent="0.2">
      <c r="A1014" s="17"/>
      <c r="B1014" s="16" t="s">
        <v>1253</v>
      </c>
      <c r="C1014" s="23">
        <v>19</v>
      </c>
      <c r="D1014" s="22">
        <v>4</v>
      </c>
      <c r="E1014" s="22">
        <v>5</v>
      </c>
      <c r="F1014" s="21" t="s">
        <v>1252</v>
      </c>
      <c r="G1014" s="20">
        <v>0</v>
      </c>
      <c r="H1014" s="18">
        <v>65222400</v>
      </c>
      <c r="I1014" s="18">
        <v>62730000</v>
      </c>
      <c r="J1014" s="18">
        <v>62730000</v>
      </c>
      <c r="K1014" s="19">
        <v>62729803.020000003</v>
      </c>
      <c r="L1014" s="18">
        <v>99.999685987565755</v>
      </c>
      <c r="M1014" s="73">
        <f t="shared" si="15"/>
        <v>196.97999999672174</v>
      </c>
    </row>
    <row r="1015" spans="1:13" s="1" customFormat="1" ht="13.5" hidden="1" customHeight="1" x14ac:dyDescent="0.2">
      <c r="A1015" s="17"/>
      <c r="B1015" s="16" t="s">
        <v>16</v>
      </c>
      <c r="C1015" s="15">
        <v>19</v>
      </c>
      <c r="D1015" s="14">
        <v>4</v>
      </c>
      <c r="E1015" s="14">
        <v>5</v>
      </c>
      <c r="F1015" s="13" t="s">
        <v>1252</v>
      </c>
      <c r="G1015" s="12" t="s">
        <v>14</v>
      </c>
      <c r="H1015" s="10">
        <v>65222400</v>
      </c>
      <c r="I1015" s="10">
        <v>62730000</v>
      </c>
      <c r="J1015" s="10">
        <v>62730000</v>
      </c>
      <c r="K1015" s="11">
        <v>62729803.020000003</v>
      </c>
      <c r="L1015" s="10">
        <v>99.999685987565755</v>
      </c>
      <c r="M1015" s="73">
        <f t="shared" si="15"/>
        <v>196.97999999672174</v>
      </c>
    </row>
    <row r="1016" spans="1:13" s="1" customFormat="1" ht="23.25" hidden="1" customHeight="1" x14ac:dyDescent="0.2">
      <c r="A1016" s="17"/>
      <c r="B1016" s="16" t="s">
        <v>1251</v>
      </c>
      <c r="C1016" s="23">
        <v>19</v>
      </c>
      <c r="D1016" s="22">
        <v>4</v>
      </c>
      <c r="E1016" s="22">
        <v>5</v>
      </c>
      <c r="F1016" s="21" t="s">
        <v>1250</v>
      </c>
      <c r="G1016" s="20">
        <v>0</v>
      </c>
      <c r="H1016" s="18">
        <v>3528400</v>
      </c>
      <c r="I1016" s="18">
        <v>3528400</v>
      </c>
      <c r="J1016" s="18">
        <v>140400</v>
      </c>
      <c r="K1016" s="19">
        <v>116356</v>
      </c>
      <c r="L1016" s="18">
        <v>82.87464387464388</v>
      </c>
      <c r="M1016" s="73">
        <f t="shared" si="15"/>
        <v>24044</v>
      </c>
    </row>
    <row r="1017" spans="1:13" s="1" customFormat="1" ht="23.25" hidden="1" customHeight="1" x14ac:dyDescent="0.2">
      <c r="A1017" s="17"/>
      <c r="B1017" s="16" t="s">
        <v>1249</v>
      </c>
      <c r="C1017" s="23">
        <v>19</v>
      </c>
      <c r="D1017" s="22">
        <v>4</v>
      </c>
      <c r="E1017" s="22">
        <v>5</v>
      </c>
      <c r="F1017" s="21" t="s">
        <v>1248</v>
      </c>
      <c r="G1017" s="20">
        <v>0</v>
      </c>
      <c r="H1017" s="18">
        <v>3456000</v>
      </c>
      <c r="I1017" s="18">
        <v>3456000</v>
      </c>
      <c r="J1017" s="18">
        <v>68000</v>
      </c>
      <c r="K1017" s="19">
        <v>67536</v>
      </c>
      <c r="L1017" s="18">
        <v>99.317647058823525</v>
      </c>
      <c r="M1017" s="73">
        <f t="shared" si="15"/>
        <v>464</v>
      </c>
    </row>
    <row r="1018" spans="1:13" s="1" customFormat="1" ht="13.5" hidden="1" customHeight="1" x14ac:dyDescent="0.2">
      <c r="A1018" s="17"/>
      <c r="B1018" s="16" t="s">
        <v>16</v>
      </c>
      <c r="C1018" s="15">
        <v>19</v>
      </c>
      <c r="D1018" s="14">
        <v>4</v>
      </c>
      <c r="E1018" s="14">
        <v>5</v>
      </c>
      <c r="F1018" s="13" t="s">
        <v>1248</v>
      </c>
      <c r="G1018" s="12" t="s">
        <v>14</v>
      </c>
      <c r="H1018" s="10">
        <v>3456000</v>
      </c>
      <c r="I1018" s="10">
        <v>3456000</v>
      </c>
      <c r="J1018" s="10">
        <v>68000</v>
      </c>
      <c r="K1018" s="11">
        <v>67536</v>
      </c>
      <c r="L1018" s="10">
        <v>99.317647058823525</v>
      </c>
      <c r="M1018" s="73">
        <f t="shared" si="15"/>
        <v>464</v>
      </c>
    </row>
    <row r="1019" spans="1:13" s="1" customFormat="1" ht="34.5" hidden="1" customHeight="1" x14ac:dyDescent="0.2">
      <c r="A1019" s="17"/>
      <c r="B1019" s="16" t="s">
        <v>1247</v>
      </c>
      <c r="C1019" s="23">
        <v>19</v>
      </c>
      <c r="D1019" s="22">
        <v>4</v>
      </c>
      <c r="E1019" s="22">
        <v>5</v>
      </c>
      <c r="F1019" s="21" t="s">
        <v>1246</v>
      </c>
      <c r="G1019" s="20">
        <v>0</v>
      </c>
      <c r="H1019" s="18">
        <v>72400</v>
      </c>
      <c r="I1019" s="18">
        <v>72400</v>
      </c>
      <c r="J1019" s="18">
        <v>72400</v>
      </c>
      <c r="K1019" s="19">
        <v>48820</v>
      </c>
      <c r="L1019" s="18">
        <v>67.430939226519342</v>
      </c>
      <c r="M1019" s="73">
        <f t="shared" si="15"/>
        <v>23580</v>
      </c>
    </row>
    <row r="1020" spans="1:13" s="83" customFormat="1" ht="13.5" hidden="1" customHeight="1" x14ac:dyDescent="0.2">
      <c r="A1020" s="74"/>
      <c r="B1020" s="75" t="s">
        <v>16</v>
      </c>
      <c r="C1020" s="76">
        <v>19</v>
      </c>
      <c r="D1020" s="77">
        <v>4</v>
      </c>
      <c r="E1020" s="77">
        <v>5</v>
      </c>
      <c r="F1020" s="78" t="s">
        <v>1246</v>
      </c>
      <c r="G1020" s="79" t="s">
        <v>14</v>
      </c>
      <c r="H1020" s="80">
        <v>72400</v>
      </c>
      <c r="I1020" s="80">
        <v>72400</v>
      </c>
      <c r="J1020" s="80">
        <v>72400</v>
      </c>
      <c r="K1020" s="81">
        <v>48820</v>
      </c>
      <c r="L1020" s="80">
        <v>67.430939226519342</v>
      </c>
      <c r="M1020" s="82">
        <f t="shared" si="15"/>
        <v>23580</v>
      </c>
    </row>
    <row r="1021" spans="1:13" s="1" customFormat="1" ht="23.25" hidden="1" customHeight="1" x14ac:dyDescent="0.2">
      <c r="A1021" s="17"/>
      <c r="B1021" s="16" t="s">
        <v>1245</v>
      </c>
      <c r="C1021" s="23">
        <v>19</v>
      </c>
      <c r="D1021" s="22">
        <v>4</v>
      </c>
      <c r="E1021" s="22">
        <v>5</v>
      </c>
      <c r="F1021" s="21" t="s">
        <v>1244</v>
      </c>
      <c r="G1021" s="20">
        <v>0</v>
      </c>
      <c r="H1021" s="18">
        <v>231116500</v>
      </c>
      <c r="I1021" s="18">
        <v>231116500</v>
      </c>
      <c r="J1021" s="18">
        <v>109947400</v>
      </c>
      <c r="K1021" s="19">
        <v>105185310.37</v>
      </c>
      <c r="L1021" s="18">
        <v>95.668756487192965</v>
      </c>
      <c r="M1021" s="73">
        <f t="shared" si="15"/>
        <v>4762089.6299999952</v>
      </c>
    </row>
    <row r="1022" spans="1:13" s="1" customFormat="1" ht="23.25" hidden="1" customHeight="1" x14ac:dyDescent="0.2">
      <c r="A1022" s="17"/>
      <c r="B1022" s="16" t="s">
        <v>1243</v>
      </c>
      <c r="C1022" s="23">
        <v>19</v>
      </c>
      <c r="D1022" s="22">
        <v>4</v>
      </c>
      <c r="E1022" s="22">
        <v>5</v>
      </c>
      <c r="F1022" s="21" t="s">
        <v>1242</v>
      </c>
      <c r="G1022" s="20">
        <v>0</v>
      </c>
      <c r="H1022" s="18">
        <v>216588100</v>
      </c>
      <c r="I1022" s="18">
        <v>216588100</v>
      </c>
      <c r="J1022" s="18">
        <v>101019700</v>
      </c>
      <c r="K1022" s="19">
        <v>99220353.319999993</v>
      </c>
      <c r="L1022" s="18">
        <v>98.218816052710508</v>
      </c>
      <c r="M1022" s="73">
        <f t="shared" si="15"/>
        <v>1799346.6800000072</v>
      </c>
    </row>
    <row r="1023" spans="1:13" s="83" customFormat="1" ht="13.5" hidden="1" customHeight="1" x14ac:dyDescent="0.2">
      <c r="A1023" s="74"/>
      <c r="B1023" s="75" t="s">
        <v>16</v>
      </c>
      <c r="C1023" s="76">
        <v>19</v>
      </c>
      <c r="D1023" s="77">
        <v>4</v>
      </c>
      <c r="E1023" s="77">
        <v>5</v>
      </c>
      <c r="F1023" s="78" t="s">
        <v>1242</v>
      </c>
      <c r="G1023" s="79" t="s">
        <v>14</v>
      </c>
      <c r="H1023" s="80">
        <v>216588100</v>
      </c>
      <c r="I1023" s="80">
        <v>216588100</v>
      </c>
      <c r="J1023" s="80">
        <v>101019700</v>
      </c>
      <c r="K1023" s="81">
        <v>99220353.319999993</v>
      </c>
      <c r="L1023" s="80">
        <v>98.218816052710508</v>
      </c>
      <c r="M1023" s="82">
        <f t="shared" si="15"/>
        <v>1799346.6800000072</v>
      </c>
    </row>
    <row r="1024" spans="1:13" s="1" customFormat="1" ht="23.25" hidden="1" customHeight="1" x14ac:dyDescent="0.2">
      <c r="A1024" s="17"/>
      <c r="B1024" s="16" t="s">
        <v>1241</v>
      </c>
      <c r="C1024" s="23">
        <v>19</v>
      </c>
      <c r="D1024" s="22">
        <v>4</v>
      </c>
      <c r="E1024" s="22">
        <v>5</v>
      </c>
      <c r="F1024" s="21" t="s">
        <v>1240</v>
      </c>
      <c r="G1024" s="20">
        <v>0</v>
      </c>
      <c r="H1024" s="18">
        <v>675300</v>
      </c>
      <c r="I1024" s="18">
        <v>675300</v>
      </c>
      <c r="J1024" s="18">
        <v>274600</v>
      </c>
      <c r="K1024" s="19">
        <v>64161.06</v>
      </c>
      <c r="L1024" s="18">
        <v>23.365280407865988</v>
      </c>
      <c r="M1024" s="73">
        <f t="shared" si="15"/>
        <v>210438.94</v>
      </c>
    </row>
    <row r="1025" spans="1:13" s="83" customFormat="1" ht="13.5" hidden="1" customHeight="1" x14ac:dyDescent="0.2">
      <c r="A1025" s="74"/>
      <c r="B1025" s="75" t="s">
        <v>16</v>
      </c>
      <c r="C1025" s="76">
        <v>19</v>
      </c>
      <c r="D1025" s="77">
        <v>4</v>
      </c>
      <c r="E1025" s="77">
        <v>5</v>
      </c>
      <c r="F1025" s="78" t="s">
        <v>1240</v>
      </c>
      <c r="G1025" s="79" t="s">
        <v>14</v>
      </c>
      <c r="H1025" s="80">
        <v>675300</v>
      </c>
      <c r="I1025" s="80">
        <v>675300</v>
      </c>
      <c r="J1025" s="80">
        <v>274600</v>
      </c>
      <c r="K1025" s="81">
        <v>64161.06</v>
      </c>
      <c r="L1025" s="80">
        <v>23.365280407865988</v>
      </c>
      <c r="M1025" s="82">
        <f t="shared" si="15"/>
        <v>210438.94</v>
      </c>
    </row>
    <row r="1026" spans="1:13" s="1" customFormat="1" ht="34.5" hidden="1" customHeight="1" x14ac:dyDescent="0.2">
      <c r="A1026" s="17"/>
      <c r="B1026" s="16" t="s">
        <v>1239</v>
      </c>
      <c r="C1026" s="23">
        <v>19</v>
      </c>
      <c r="D1026" s="22">
        <v>4</v>
      </c>
      <c r="E1026" s="22">
        <v>5</v>
      </c>
      <c r="F1026" s="21" t="s">
        <v>1238</v>
      </c>
      <c r="G1026" s="20">
        <v>0</v>
      </c>
      <c r="H1026" s="18">
        <v>11880000</v>
      </c>
      <c r="I1026" s="18">
        <v>11880000</v>
      </c>
      <c r="J1026" s="18">
        <v>6680000</v>
      </c>
      <c r="K1026" s="19">
        <v>4146450</v>
      </c>
      <c r="L1026" s="18">
        <v>62.072604790419163</v>
      </c>
      <c r="M1026" s="73">
        <f t="shared" si="15"/>
        <v>2533550</v>
      </c>
    </row>
    <row r="1027" spans="1:13" s="83" customFormat="1" ht="13.5" hidden="1" customHeight="1" x14ac:dyDescent="0.2">
      <c r="A1027" s="74"/>
      <c r="B1027" s="75" t="s">
        <v>16</v>
      </c>
      <c r="C1027" s="76">
        <v>19</v>
      </c>
      <c r="D1027" s="77">
        <v>4</v>
      </c>
      <c r="E1027" s="77">
        <v>5</v>
      </c>
      <c r="F1027" s="78" t="s">
        <v>1238</v>
      </c>
      <c r="G1027" s="79" t="s">
        <v>14</v>
      </c>
      <c r="H1027" s="80">
        <v>11880000</v>
      </c>
      <c r="I1027" s="80">
        <v>11880000</v>
      </c>
      <c r="J1027" s="80">
        <v>6680000</v>
      </c>
      <c r="K1027" s="81">
        <v>4146450</v>
      </c>
      <c r="L1027" s="80">
        <v>62.072604790419163</v>
      </c>
      <c r="M1027" s="82">
        <f t="shared" si="15"/>
        <v>2533550</v>
      </c>
    </row>
    <row r="1028" spans="1:13" s="1" customFormat="1" ht="23.25" hidden="1" customHeight="1" x14ac:dyDescent="0.2">
      <c r="A1028" s="17"/>
      <c r="B1028" s="16" t="s">
        <v>1237</v>
      </c>
      <c r="C1028" s="23">
        <v>19</v>
      </c>
      <c r="D1028" s="22">
        <v>4</v>
      </c>
      <c r="E1028" s="22">
        <v>5</v>
      </c>
      <c r="F1028" s="21" t="s">
        <v>1236</v>
      </c>
      <c r="G1028" s="20">
        <v>0</v>
      </c>
      <c r="H1028" s="18">
        <v>1973100</v>
      </c>
      <c r="I1028" s="18">
        <v>1973100</v>
      </c>
      <c r="J1028" s="18">
        <v>1973100</v>
      </c>
      <c r="K1028" s="19">
        <v>1754345.99</v>
      </c>
      <c r="L1028" s="18">
        <v>88.913181795144695</v>
      </c>
      <c r="M1028" s="73">
        <f t="shared" si="15"/>
        <v>218754.01</v>
      </c>
    </row>
    <row r="1029" spans="1:13" s="83" customFormat="1" ht="13.5" hidden="1" customHeight="1" x14ac:dyDescent="0.2">
      <c r="A1029" s="74"/>
      <c r="B1029" s="75" t="s">
        <v>16</v>
      </c>
      <c r="C1029" s="76">
        <v>19</v>
      </c>
      <c r="D1029" s="77">
        <v>4</v>
      </c>
      <c r="E1029" s="77">
        <v>5</v>
      </c>
      <c r="F1029" s="78" t="s">
        <v>1236</v>
      </c>
      <c r="G1029" s="79" t="s">
        <v>14</v>
      </c>
      <c r="H1029" s="80">
        <v>1973100</v>
      </c>
      <c r="I1029" s="80">
        <v>1973100</v>
      </c>
      <c r="J1029" s="80">
        <v>1973100</v>
      </c>
      <c r="K1029" s="81">
        <v>1754345.99</v>
      </c>
      <c r="L1029" s="80">
        <v>88.913181795144695</v>
      </c>
      <c r="M1029" s="82">
        <f t="shared" si="15"/>
        <v>218754.01</v>
      </c>
    </row>
    <row r="1030" spans="1:13" s="1" customFormat="1" ht="23.25" hidden="1" customHeight="1" x14ac:dyDescent="0.2">
      <c r="A1030" s="17"/>
      <c r="B1030" s="16" t="s">
        <v>1235</v>
      </c>
      <c r="C1030" s="23">
        <v>19</v>
      </c>
      <c r="D1030" s="22">
        <v>4</v>
      </c>
      <c r="E1030" s="22">
        <v>5</v>
      </c>
      <c r="F1030" s="21" t="s">
        <v>1234</v>
      </c>
      <c r="G1030" s="20">
        <v>0</v>
      </c>
      <c r="H1030" s="18">
        <v>1271600</v>
      </c>
      <c r="I1030" s="18">
        <v>1271600</v>
      </c>
      <c r="J1030" s="18">
        <v>1271600</v>
      </c>
      <c r="K1030" s="19">
        <v>1271600</v>
      </c>
      <c r="L1030" s="18">
        <v>100</v>
      </c>
      <c r="M1030" s="73">
        <f t="shared" si="15"/>
        <v>0</v>
      </c>
    </row>
    <row r="1031" spans="1:13" s="1" customFormat="1" ht="57" hidden="1" customHeight="1" x14ac:dyDescent="0.2">
      <c r="A1031" s="17"/>
      <c r="B1031" s="16" t="s">
        <v>1233</v>
      </c>
      <c r="C1031" s="23">
        <v>19</v>
      </c>
      <c r="D1031" s="22">
        <v>4</v>
      </c>
      <c r="E1031" s="22">
        <v>5</v>
      </c>
      <c r="F1031" s="21" t="s">
        <v>1232</v>
      </c>
      <c r="G1031" s="20">
        <v>0</v>
      </c>
      <c r="H1031" s="18">
        <v>1271600</v>
      </c>
      <c r="I1031" s="18">
        <v>1271600</v>
      </c>
      <c r="J1031" s="18">
        <v>1271600</v>
      </c>
      <c r="K1031" s="19">
        <v>1271600</v>
      </c>
      <c r="L1031" s="18">
        <v>100</v>
      </c>
      <c r="M1031" s="73">
        <f t="shared" ref="M1031:M1094" si="16">J1031-K1031</f>
        <v>0</v>
      </c>
    </row>
    <row r="1032" spans="1:13" s="1" customFormat="1" ht="13.5" hidden="1" customHeight="1" x14ac:dyDescent="0.2">
      <c r="A1032" s="17"/>
      <c r="B1032" s="16" t="s">
        <v>16</v>
      </c>
      <c r="C1032" s="15">
        <v>19</v>
      </c>
      <c r="D1032" s="14">
        <v>4</v>
      </c>
      <c r="E1032" s="14">
        <v>5</v>
      </c>
      <c r="F1032" s="13" t="s">
        <v>1232</v>
      </c>
      <c r="G1032" s="12" t="s">
        <v>14</v>
      </c>
      <c r="H1032" s="10">
        <v>1271600</v>
      </c>
      <c r="I1032" s="10">
        <v>1271600</v>
      </c>
      <c r="J1032" s="10">
        <v>1271600</v>
      </c>
      <c r="K1032" s="11">
        <v>1271600</v>
      </c>
      <c r="L1032" s="10">
        <v>100</v>
      </c>
      <c r="M1032" s="73">
        <f t="shared" si="16"/>
        <v>0</v>
      </c>
    </row>
    <row r="1033" spans="1:13" s="1" customFormat="1" ht="45.75" hidden="1" customHeight="1" x14ac:dyDescent="0.2">
      <c r="A1033" s="17"/>
      <c r="B1033" s="16" t="s">
        <v>1231</v>
      </c>
      <c r="C1033" s="23">
        <v>19</v>
      </c>
      <c r="D1033" s="22">
        <v>4</v>
      </c>
      <c r="E1033" s="22">
        <v>5</v>
      </c>
      <c r="F1033" s="21" t="s">
        <v>1230</v>
      </c>
      <c r="G1033" s="20">
        <v>0</v>
      </c>
      <c r="H1033" s="18">
        <v>0</v>
      </c>
      <c r="I1033" s="18">
        <v>8747400</v>
      </c>
      <c r="J1033" s="18">
        <v>0</v>
      </c>
      <c r="K1033" s="19">
        <v>0</v>
      </c>
      <c r="L1033" s="18"/>
      <c r="M1033" s="73">
        <f t="shared" si="16"/>
        <v>0</v>
      </c>
    </row>
    <row r="1034" spans="1:13" s="1" customFormat="1" ht="23.25" hidden="1" customHeight="1" x14ac:dyDescent="0.2">
      <c r="A1034" s="17"/>
      <c r="B1034" s="16" t="s">
        <v>1229</v>
      </c>
      <c r="C1034" s="23">
        <v>19</v>
      </c>
      <c r="D1034" s="22">
        <v>4</v>
      </c>
      <c r="E1034" s="22">
        <v>5</v>
      </c>
      <c r="F1034" s="21" t="s">
        <v>1228</v>
      </c>
      <c r="G1034" s="20">
        <v>0</v>
      </c>
      <c r="H1034" s="18">
        <v>0</v>
      </c>
      <c r="I1034" s="18">
        <v>8747400</v>
      </c>
      <c r="J1034" s="18">
        <v>0</v>
      </c>
      <c r="K1034" s="19">
        <v>0</v>
      </c>
      <c r="L1034" s="18"/>
      <c r="M1034" s="73">
        <f t="shared" si="16"/>
        <v>0</v>
      </c>
    </row>
    <row r="1035" spans="1:13" s="1" customFormat="1" ht="13.5" hidden="1" customHeight="1" x14ac:dyDescent="0.2">
      <c r="A1035" s="17"/>
      <c r="B1035" s="16" t="s">
        <v>16</v>
      </c>
      <c r="C1035" s="15">
        <v>19</v>
      </c>
      <c r="D1035" s="14">
        <v>4</v>
      </c>
      <c r="E1035" s="14">
        <v>5</v>
      </c>
      <c r="F1035" s="13" t="s">
        <v>1228</v>
      </c>
      <c r="G1035" s="12" t="s">
        <v>14</v>
      </c>
      <c r="H1035" s="10">
        <v>0</v>
      </c>
      <c r="I1035" s="10">
        <v>8747400</v>
      </c>
      <c r="J1035" s="10">
        <v>0</v>
      </c>
      <c r="K1035" s="11">
        <v>0</v>
      </c>
      <c r="L1035" s="10"/>
      <c r="M1035" s="73">
        <f t="shared" si="16"/>
        <v>0</v>
      </c>
    </row>
    <row r="1036" spans="1:13" s="1" customFormat="1" ht="57" hidden="1" customHeight="1" x14ac:dyDescent="0.2">
      <c r="A1036" s="17"/>
      <c r="B1036" s="30" t="s">
        <v>1227</v>
      </c>
      <c r="C1036" s="29">
        <v>19</v>
      </c>
      <c r="D1036" s="28">
        <v>4</v>
      </c>
      <c r="E1036" s="28">
        <v>5</v>
      </c>
      <c r="F1036" s="27" t="s">
        <v>1226</v>
      </c>
      <c r="G1036" s="26">
        <v>0</v>
      </c>
      <c r="H1036" s="24">
        <v>0</v>
      </c>
      <c r="I1036" s="24">
        <v>998500</v>
      </c>
      <c r="J1036" s="24">
        <v>998500</v>
      </c>
      <c r="K1036" s="25">
        <v>998454.38</v>
      </c>
      <c r="L1036" s="24">
        <v>99.99543114672008</v>
      </c>
      <c r="M1036" s="73">
        <f t="shared" si="16"/>
        <v>45.619999999995343</v>
      </c>
    </row>
    <row r="1037" spans="1:13" s="1" customFormat="1" ht="57" hidden="1" customHeight="1" x14ac:dyDescent="0.2">
      <c r="A1037" s="17"/>
      <c r="B1037" s="16" t="s">
        <v>1225</v>
      </c>
      <c r="C1037" s="23">
        <v>19</v>
      </c>
      <c r="D1037" s="22">
        <v>4</v>
      </c>
      <c r="E1037" s="22">
        <v>5</v>
      </c>
      <c r="F1037" s="21" t="s">
        <v>1224</v>
      </c>
      <c r="G1037" s="20">
        <v>0</v>
      </c>
      <c r="H1037" s="18">
        <v>0</v>
      </c>
      <c r="I1037" s="18">
        <v>998500</v>
      </c>
      <c r="J1037" s="18">
        <v>998500</v>
      </c>
      <c r="K1037" s="19">
        <v>998454.38</v>
      </c>
      <c r="L1037" s="18">
        <v>99.99543114672008</v>
      </c>
      <c r="M1037" s="73">
        <f t="shared" si="16"/>
        <v>45.619999999995343</v>
      </c>
    </row>
    <row r="1038" spans="1:13" s="1" customFormat="1" ht="13.5" hidden="1" customHeight="1" x14ac:dyDescent="0.2">
      <c r="A1038" s="17"/>
      <c r="B1038" s="16" t="s">
        <v>16</v>
      </c>
      <c r="C1038" s="15">
        <v>19</v>
      </c>
      <c r="D1038" s="14">
        <v>4</v>
      </c>
      <c r="E1038" s="14">
        <v>5</v>
      </c>
      <c r="F1038" s="13" t="s">
        <v>1224</v>
      </c>
      <c r="G1038" s="12" t="s">
        <v>14</v>
      </c>
      <c r="H1038" s="10">
        <v>0</v>
      </c>
      <c r="I1038" s="10">
        <v>998500</v>
      </c>
      <c r="J1038" s="10">
        <v>998500</v>
      </c>
      <c r="K1038" s="11">
        <v>998454.38</v>
      </c>
      <c r="L1038" s="10">
        <v>99.99543114672008</v>
      </c>
      <c r="M1038" s="73">
        <f t="shared" si="16"/>
        <v>45.619999999995343</v>
      </c>
    </row>
    <row r="1039" spans="1:13" s="1" customFormat="1" ht="13.5" hidden="1" customHeight="1" x14ac:dyDescent="0.2">
      <c r="A1039" s="17"/>
      <c r="B1039" s="16" t="s">
        <v>1223</v>
      </c>
      <c r="C1039" s="15">
        <v>19</v>
      </c>
      <c r="D1039" s="14">
        <v>4</v>
      </c>
      <c r="E1039" s="14">
        <v>6</v>
      </c>
      <c r="F1039" s="13">
        <v>0</v>
      </c>
      <c r="G1039" s="12">
        <v>0</v>
      </c>
      <c r="H1039" s="10">
        <v>21143800</v>
      </c>
      <c r="I1039" s="10">
        <v>18899200</v>
      </c>
      <c r="J1039" s="10">
        <v>0</v>
      </c>
      <c r="K1039" s="11">
        <v>0</v>
      </c>
      <c r="L1039" s="10"/>
      <c r="M1039" s="73">
        <f t="shared" si="16"/>
        <v>0</v>
      </c>
    </row>
    <row r="1040" spans="1:13" s="1" customFormat="1" ht="45.75" hidden="1" customHeight="1" x14ac:dyDescent="0.2">
      <c r="A1040" s="17"/>
      <c r="B1040" s="37" t="s">
        <v>1172</v>
      </c>
      <c r="C1040" s="36">
        <v>19</v>
      </c>
      <c r="D1040" s="35">
        <v>4</v>
      </c>
      <c r="E1040" s="35">
        <v>6</v>
      </c>
      <c r="F1040" s="34" t="s">
        <v>1171</v>
      </c>
      <c r="G1040" s="33">
        <v>0</v>
      </c>
      <c r="H1040" s="31">
        <v>21143800</v>
      </c>
      <c r="I1040" s="31">
        <v>18899200</v>
      </c>
      <c r="J1040" s="31">
        <v>0</v>
      </c>
      <c r="K1040" s="32">
        <v>0</v>
      </c>
      <c r="L1040" s="31"/>
      <c r="M1040" s="73">
        <f t="shared" si="16"/>
        <v>0</v>
      </c>
    </row>
    <row r="1041" spans="1:13" s="1" customFormat="1" ht="23.25" hidden="1" customHeight="1" x14ac:dyDescent="0.2">
      <c r="A1041" s="17"/>
      <c r="B1041" s="30" t="s">
        <v>1222</v>
      </c>
      <c r="C1041" s="29">
        <v>19</v>
      </c>
      <c r="D1041" s="28">
        <v>4</v>
      </c>
      <c r="E1041" s="28">
        <v>6</v>
      </c>
      <c r="F1041" s="27" t="s">
        <v>1221</v>
      </c>
      <c r="G1041" s="26">
        <v>0</v>
      </c>
      <c r="H1041" s="24">
        <v>21143800</v>
      </c>
      <c r="I1041" s="24">
        <v>18899200</v>
      </c>
      <c r="J1041" s="24">
        <v>0</v>
      </c>
      <c r="K1041" s="25">
        <v>0</v>
      </c>
      <c r="L1041" s="24"/>
      <c r="M1041" s="73">
        <f t="shared" si="16"/>
        <v>0</v>
      </c>
    </row>
    <row r="1042" spans="1:13" s="1" customFormat="1" ht="34.5" hidden="1" customHeight="1" x14ac:dyDescent="0.2">
      <c r="A1042" s="17"/>
      <c r="B1042" s="16" t="s">
        <v>1220</v>
      </c>
      <c r="C1042" s="23">
        <v>19</v>
      </c>
      <c r="D1042" s="22">
        <v>4</v>
      </c>
      <c r="E1042" s="22">
        <v>6</v>
      </c>
      <c r="F1042" s="21" t="s">
        <v>1219</v>
      </c>
      <c r="G1042" s="20">
        <v>0</v>
      </c>
      <c r="H1042" s="18">
        <v>6620500</v>
      </c>
      <c r="I1042" s="18">
        <v>5374400</v>
      </c>
      <c r="J1042" s="18">
        <v>0</v>
      </c>
      <c r="K1042" s="19">
        <v>0</v>
      </c>
      <c r="L1042" s="18"/>
      <c r="M1042" s="73">
        <f t="shared" si="16"/>
        <v>0</v>
      </c>
    </row>
    <row r="1043" spans="1:13" s="1" customFormat="1" ht="23.25" hidden="1" customHeight="1" x14ac:dyDescent="0.2">
      <c r="A1043" s="17"/>
      <c r="B1043" s="16" t="s">
        <v>1218</v>
      </c>
      <c r="C1043" s="23">
        <v>19</v>
      </c>
      <c r="D1043" s="22">
        <v>4</v>
      </c>
      <c r="E1043" s="22">
        <v>6</v>
      </c>
      <c r="F1043" s="21" t="s">
        <v>1217</v>
      </c>
      <c r="G1043" s="20">
        <v>0</v>
      </c>
      <c r="H1043" s="18">
        <v>6620500</v>
      </c>
      <c r="I1043" s="18">
        <v>5374400</v>
      </c>
      <c r="J1043" s="18">
        <v>0</v>
      </c>
      <c r="K1043" s="19">
        <v>0</v>
      </c>
      <c r="L1043" s="18"/>
      <c r="M1043" s="73">
        <f t="shared" si="16"/>
        <v>0</v>
      </c>
    </row>
    <row r="1044" spans="1:13" s="1" customFormat="1" ht="23.25" hidden="1" customHeight="1" x14ac:dyDescent="0.2">
      <c r="A1044" s="17"/>
      <c r="B1044" s="16" t="s">
        <v>28</v>
      </c>
      <c r="C1044" s="15">
        <v>19</v>
      </c>
      <c r="D1044" s="14">
        <v>4</v>
      </c>
      <c r="E1044" s="14">
        <v>6</v>
      </c>
      <c r="F1044" s="13" t="s">
        <v>1217</v>
      </c>
      <c r="G1044" s="12" t="s">
        <v>26</v>
      </c>
      <c r="H1044" s="10">
        <v>6620500</v>
      </c>
      <c r="I1044" s="10">
        <v>5374400</v>
      </c>
      <c r="J1044" s="10">
        <v>0</v>
      </c>
      <c r="K1044" s="11">
        <v>0</v>
      </c>
      <c r="L1044" s="10"/>
      <c r="M1044" s="73">
        <f t="shared" si="16"/>
        <v>0</v>
      </c>
    </row>
    <row r="1045" spans="1:13" s="1" customFormat="1" ht="34.5" hidden="1" customHeight="1" x14ac:dyDescent="0.2">
      <c r="A1045" s="17"/>
      <c r="B1045" s="16" t="s">
        <v>1216</v>
      </c>
      <c r="C1045" s="23">
        <v>19</v>
      </c>
      <c r="D1045" s="22">
        <v>4</v>
      </c>
      <c r="E1045" s="22">
        <v>6</v>
      </c>
      <c r="F1045" s="21" t="s">
        <v>1215</v>
      </c>
      <c r="G1045" s="20">
        <v>0</v>
      </c>
      <c r="H1045" s="18">
        <v>14523300</v>
      </c>
      <c r="I1045" s="18">
        <v>13524800</v>
      </c>
      <c r="J1045" s="18">
        <v>0</v>
      </c>
      <c r="K1045" s="19">
        <v>0</v>
      </c>
      <c r="L1045" s="18"/>
      <c r="M1045" s="73">
        <f t="shared" si="16"/>
        <v>0</v>
      </c>
    </row>
    <row r="1046" spans="1:13" s="1" customFormat="1" ht="13.5" hidden="1" customHeight="1" x14ac:dyDescent="0.2">
      <c r="A1046" s="17"/>
      <c r="B1046" s="16" t="s">
        <v>1214</v>
      </c>
      <c r="C1046" s="23">
        <v>19</v>
      </c>
      <c r="D1046" s="22">
        <v>4</v>
      </c>
      <c r="E1046" s="22">
        <v>6</v>
      </c>
      <c r="F1046" s="21" t="s">
        <v>1213</v>
      </c>
      <c r="G1046" s="20">
        <v>0</v>
      </c>
      <c r="H1046" s="18">
        <v>14000000</v>
      </c>
      <c r="I1046" s="18">
        <v>13001500</v>
      </c>
      <c r="J1046" s="18">
        <v>0</v>
      </c>
      <c r="K1046" s="19">
        <v>0</v>
      </c>
      <c r="L1046" s="18"/>
      <c r="M1046" s="73">
        <f t="shared" si="16"/>
        <v>0</v>
      </c>
    </row>
    <row r="1047" spans="1:13" s="1" customFormat="1" ht="23.25" hidden="1" customHeight="1" x14ac:dyDescent="0.2">
      <c r="A1047" s="17"/>
      <c r="B1047" s="16" t="s">
        <v>28</v>
      </c>
      <c r="C1047" s="15">
        <v>19</v>
      </c>
      <c r="D1047" s="14">
        <v>4</v>
      </c>
      <c r="E1047" s="14">
        <v>6</v>
      </c>
      <c r="F1047" s="13" t="s">
        <v>1213</v>
      </c>
      <c r="G1047" s="12" t="s">
        <v>26</v>
      </c>
      <c r="H1047" s="10">
        <v>14000000</v>
      </c>
      <c r="I1047" s="10">
        <v>13001500</v>
      </c>
      <c r="J1047" s="10">
        <v>0</v>
      </c>
      <c r="K1047" s="11">
        <v>0</v>
      </c>
      <c r="L1047" s="10"/>
      <c r="M1047" s="73">
        <f t="shared" si="16"/>
        <v>0</v>
      </c>
    </row>
    <row r="1048" spans="1:13" s="1" customFormat="1" ht="13.5" hidden="1" customHeight="1" x14ac:dyDescent="0.2">
      <c r="A1048" s="17"/>
      <c r="B1048" s="16" t="s">
        <v>1212</v>
      </c>
      <c r="C1048" s="23">
        <v>19</v>
      </c>
      <c r="D1048" s="22">
        <v>4</v>
      </c>
      <c r="E1048" s="22">
        <v>6</v>
      </c>
      <c r="F1048" s="21" t="s">
        <v>1211</v>
      </c>
      <c r="G1048" s="20">
        <v>0</v>
      </c>
      <c r="H1048" s="18">
        <v>523300</v>
      </c>
      <c r="I1048" s="18">
        <v>523300</v>
      </c>
      <c r="J1048" s="18">
        <v>0</v>
      </c>
      <c r="K1048" s="19">
        <v>0</v>
      </c>
      <c r="L1048" s="18"/>
      <c r="M1048" s="73">
        <f t="shared" si="16"/>
        <v>0</v>
      </c>
    </row>
    <row r="1049" spans="1:13" s="1" customFormat="1" ht="23.25" hidden="1" customHeight="1" x14ac:dyDescent="0.2">
      <c r="A1049" s="17"/>
      <c r="B1049" s="16" t="s">
        <v>28</v>
      </c>
      <c r="C1049" s="15">
        <v>19</v>
      </c>
      <c r="D1049" s="14">
        <v>4</v>
      </c>
      <c r="E1049" s="14">
        <v>6</v>
      </c>
      <c r="F1049" s="13" t="s">
        <v>1211</v>
      </c>
      <c r="G1049" s="12" t="s">
        <v>26</v>
      </c>
      <c r="H1049" s="10">
        <v>523300</v>
      </c>
      <c r="I1049" s="10">
        <v>523300</v>
      </c>
      <c r="J1049" s="10">
        <v>0</v>
      </c>
      <c r="K1049" s="11">
        <v>0</v>
      </c>
      <c r="L1049" s="10"/>
      <c r="M1049" s="73">
        <f t="shared" si="16"/>
        <v>0</v>
      </c>
    </row>
    <row r="1050" spans="1:13" s="1" customFormat="1" ht="13.5" hidden="1" customHeight="1" x14ac:dyDescent="0.2">
      <c r="A1050" s="17"/>
      <c r="B1050" s="16" t="s">
        <v>1210</v>
      </c>
      <c r="C1050" s="15">
        <v>19</v>
      </c>
      <c r="D1050" s="14">
        <v>4</v>
      </c>
      <c r="E1050" s="14">
        <v>7</v>
      </c>
      <c r="F1050" s="13">
        <v>0</v>
      </c>
      <c r="G1050" s="12">
        <v>0</v>
      </c>
      <c r="H1050" s="10">
        <v>17387800</v>
      </c>
      <c r="I1050" s="10">
        <v>17483300</v>
      </c>
      <c r="J1050" s="10">
        <v>6021980</v>
      </c>
      <c r="K1050" s="11">
        <v>5442566.3399999999</v>
      </c>
      <c r="L1050" s="10">
        <v>90.378352966964357</v>
      </c>
      <c r="M1050" s="73">
        <f t="shared" si="16"/>
        <v>579413.66000000015</v>
      </c>
    </row>
    <row r="1051" spans="1:13" s="1" customFormat="1" ht="45.75" hidden="1" customHeight="1" x14ac:dyDescent="0.2">
      <c r="A1051" s="17"/>
      <c r="B1051" s="37" t="s">
        <v>1172</v>
      </c>
      <c r="C1051" s="36">
        <v>19</v>
      </c>
      <c r="D1051" s="35">
        <v>4</v>
      </c>
      <c r="E1051" s="35">
        <v>7</v>
      </c>
      <c r="F1051" s="34" t="s">
        <v>1171</v>
      </c>
      <c r="G1051" s="33">
        <v>0</v>
      </c>
      <c r="H1051" s="31">
        <v>17387800</v>
      </c>
      <c r="I1051" s="31">
        <v>17483300</v>
      </c>
      <c r="J1051" s="31">
        <v>6021980</v>
      </c>
      <c r="K1051" s="32">
        <v>5442566.3399999999</v>
      </c>
      <c r="L1051" s="31">
        <v>90.378352966964357</v>
      </c>
      <c r="M1051" s="73">
        <f t="shared" si="16"/>
        <v>579413.66000000015</v>
      </c>
    </row>
    <row r="1052" spans="1:13" s="1" customFormat="1" ht="34.5" hidden="1" customHeight="1" x14ac:dyDescent="0.2">
      <c r="A1052" s="17"/>
      <c r="B1052" s="30" t="s">
        <v>1170</v>
      </c>
      <c r="C1052" s="29">
        <v>19</v>
      </c>
      <c r="D1052" s="28">
        <v>4</v>
      </c>
      <c r="E1052" s="28">
        <v>7</v>
      </c>
      <c r="F1052" s="27" t="s">
        <v>1169</v>
      </c>
      <c r="G1052" s="26">
        <v>0</v>
      </c>
      <c r="H1052" s="24">
        <v>4900000</v>
      </c>
      <c r="I1052" s="24">
        <v>4900000</v>
      </c>
      <c r="J1052" s="24">
        <v>103000</v>
      </c>
      <c r="K1052" s="25">
        <v>53962.03</v>
      </c>
      <c r="L1052" s="24">
        <v>52.390320388349515</v>
      </c>
      <c r="M1052" s="73">
        <f t="shared" si="16"/>
        <v>49037.97</v>
      </c>
    </row>
    <row r="1053" spans="1:13" s="1" customFormat="1" ht="34.5" hidden="1" customHeight="1" x14ac:dyDescent="0.2">
      <c r="A1053" s="17"/>
      <c r="B1053" s="16" t="s">
        <v>1185</v>
      </c>
      <c r="C1053" s="23">
        <v>19</v>
      </c>
      <c r="D1053" s="22">
        <v>4</v>
      </c>
      <c r="E1053" s="22">
        <v>7</v>
      </c>
      <c r="F1053" s="21" t="s">
        <v>1184</v>
      </c>
      <c r="G1053" s="20">
        <v>0</v>
      </c>
      <c r="H1053" s="18">
        <v>4900000</v>
      </c>
      <c r="I1053" s="18">
        <v>4900000</v>
      </c>
      <c r="J1053" s="18">
        <v>103000</v>
      </c>
      <c r="K1053" s="19">
        <v>53962.03</v>
      </c>
      <c r="L1053" s="18">
        <v>52.390320388349515</v>
      </c>
      <c r="M1053" s="73">
        <f t="shared" si="16"/>
        <v>49037.97</v>
      </c>
    </row>
    <row r="1054" spans="1:13" s="1" customFormat="1" ht="57" hidden="1" customHeight="1" x14ac:dyDescent="0.2">
      <c r="A1054" s="17"/>
      <c r="B1054" s="16" t="s">
        <v>1209</v>
      </c>
      <c r="C1054" s="23">
        <v>19</v>
      </c>
      <c r="D1054" s="22">
        <v>4</v>
      </c>
      <c r="E1054" s="22">
        <v>7</v>
      </c>
      <c r="F1054" s="21" t="s">
        <v>1208</v>
      </c>
      <c r="G1054" s="20">
        <v>0</v>
      </c>
      <c r="H1054" s="18">
        <v>4900000</v>
      </c>
      <c r="I1054" s="18">
        <v>4900000</v>
      </c>
      <c r="J1054" s="18">
        <v>103000</v>
      </c>
      <c r="K1054" s="19">
        <v>53962.03</v>
      </c>
      <c r="L1054" s="18">
        <v>52.390320388349515</v>
      </c>
      <c r="M1054" s="73">
        <f t="shared" si="16"/>
        <v>49037.97</v>
      </c>
    </row>
    <row r="1055" spans="1:13" s="83" customFormat="1" ht="23.25" hidden="1" customHeight="1" x14ac:dyDescent="0.2">
      <c r="A1055" s="74"/>
      <c r="B1055" s="75" t="s">
        <v>28</v>
      </c>
      <c r="C1055" s="76">
        <v>19</v>
      </c>
      <c r="D1055" s="77">
        <v>4</v>
      </c>
      <c r="E1055" s="77">
        <v>7</v>
      </c>
      <c r="F1055" s="78" t="s">
        <v>1208</v>
      </c>
      <c r="G1055" s="79" t="s">
        <v>26</v>
      </c>
      <c r="H1055" s="80">
        <v>4900000</v>
      </c>
      <c r="I1055" s="80">
        <v>4900000</v>
      </c>
      <c r="J1055" s="80">
        <v>103000</v>
      </c>
      <c r="K1055" s="81">
        <v>53962.03</v>
      </c>
      <c r="L1055" s="80">
        <v>52.390320388349515</v>
      </c>
      <c r="M1055" s="82">
        <f t="shared" si="16"/>
        <v>49037.97</v>
      </c>
    </row>
    <row r="1056" spans="1:13" s="1" customFormat="1" ht="13.5" hidden="1" customHeight="1" x14ac:dyDescent="0.2">
      <c r="A1056" s="17"/>
      <c r="B1056" s="30" t="s">
        <v>80</v>
      </c>
      <c r="C1056" s="29">
        <v>19</v>
      </c>
      <c r="D1056" s="28">
        <v>4</v>
      </c>
      <c r="E1056" s="28">
        <v>7</v>
      </c>
      <c r="F1056" s="27" t="s">
        <v>1177</v>
      </c>
      <c r="G1056" s="26">
        <v>0</v>
      </c>
      <c r="H1056" s="24">
        <v>12487800</v>
      </c>
      <c r="I1056" s="24">
        <v>12583300</v>
      </c>
      <c r="J1056" s="24">
        <v>5918980</v>
      </c>
      <c r="K1056" s="25">
        <v>5388604.3099999996</v>
      </c>
      <c r="L1056" s="24">
        <v>91.039407296527443</v>
      </c>
      <c r="M1056" s="73">
        <f t="shared" si="16"/>
        <v>530375.69000000041</v>
      </c>
    </row>
    <row r="1057" spans="1:13" s="1" customFormat="1" ht="23.25" hidden="1" customHeight="1" x14ac:dyDescent="0.2">
      <c r="A1057" s="17"/>
      <c r="B1057" s="16" t="s">
        <v>1207</v>
      </c>
      <c r="C1057" s="23">
        <v>19</v>
      </c>
      <c r="D1057" s="22">
        <v>4</v>
      </c>
      <c r="E1057" s="22">
        <v>7</v>
      </c>
      <c r="F1057" s="21" t="s">
        <v>1206</v>
      </c>
      <c r="G1057" s="20">
        <v>0</v>
      </c>
      <c r="H1057" s="18">
        <v>5787300</v>
      </c>
      <c r="I1057" s="18">
        <v>5787300</v>
      </c>
      <c r="J1057" s="18">
        <v>2498700</v>
      </c>
      <c r="K1057" s="19">
        <v>2343960.8199999998</v>
      </c>
      <c r="L1057" s="18">
        <v>93.807212550526259</v>
      </c>
      <c r="M1057" s="73">
        <f t="shared" si="16"/>
        <v>154739.18000000017</v>
      </c>
    </row>
    <row r="1058" spans="1:13" s="83" customFormat="1" ht="57" hidden="1" customHeight="1" x14ac:dyDescent="0.2">
      <c r="A1058" s="74"/>
      <c r="B1058" s="75" t="s">
        <v>59</v>
      </c>
      <c r="C1058" s="76">
        <v>19</v>
      </c>
      <c r="D1058" s="77">
        <v>4</v>
      </c>
      <c r="E1058" s="77">
        <v>7</v>
      </c>
      <c r="F1058" s="78" t="s">
        <v>1206</v>
      </c>
      <c r="G1058" s="79" t="s">
        <v>57</v>
      </c>
      <c r="H1058" s="80">
        <v>4250500</v>
      </c>
      <c r="I1058" s="80">
        <v>5425000</v>
      </c>
      <c r="J1058" s="80">
        <v>2498700</v>
      </c>
      <c r="K1058" s="81">
        <v>2343960.8199999998</v>
      </c>
      <c r="L1058" s="80">
        <v>93.807212550526259</v>
      </c>
      <c r="M1058" s="82">
        <f t="shared" si="16"/>
        <v>154739.18000000017</v>
      </c>
    </row>
    <row r="1059" spans="1:13" s="1" customFormat="1" ht="23.25" hidden="1" customHeight="1" x14ac:dyDescent="0.2">
      <c r="A1059" s="17"/>
      <c r="B1059" s="16" t="s">
        <v>28</v>
      </c>
      <c r="C1059" s="15">
        <v>19</v>
      </c>
      <c r="D1059" s="14">
        <v>4</v>
      </c>
      <c r="E1059" s="14">
        <v>7</v>
      </c>
      <c r="F1059" s="13" t="s">
        <v>1206</v>
      </c>
      <c r="G1059" s="12" t="s">
        <v>26</v>
      </c>
      <c r="H1059" s="10">
        <v>1536800</v>
      </c>
      <c r="I1059" s="10">
        <v>362300</v>
      </c>
      <c r="J1059" s="10">
        <v>0</v>
      </c>
      <c r="K1059" s="11">
        <v>0</v>
      </c>
      <c r="L1059" s="10"/>
      <c r="M1059" s="73">
        <f t="shared" si="16"/>
        <v>0</v>
      </c>
    </row>
    <row r="1060" spans="1:13" s="1" customFormat="1" ht="23.25" hidden="1" customHeight="1" x14ac:dyDescent="0.2">
      <c r="A1060" s="17"/>
      <c r="B1060" s="16" t="s">
        <v>77</v>
      </c>
      <c r="C1060" s="23">
        <v>19</v>
      </c>
      <c r="D1060" s="22">
        <v>4</v>
      </c>
      <c r="E1060" s="22">
        <v>7</v>
      </c>
      <c r="F1060" s="21" t="s">
        <v>1174</v>
      </c>
      <c r="G1060" s="20">
        <v>0</v>
      </c>
      <c r="H1060" s="18">
        <v>6700500</v>
      </c>
      <c r="I1060" s="18">
        <v>6796000</v>
      </c>
      <c r="J1060" s="18">
        <v>3420280</v>
      </c>
      <c r="K1060" s="19">
        <v>3044643.49</v>
      </c>
      <c r="L1060" s="18">
        <v>89.017375478031042</v>
      </c>
      <c r="M1060" s="73">
        <f t="shared" si="16"/>
        <v>375636.50999999978</v>
      </c>
    </row>
    <row r="1061" spans="1:13" s="83" customFormat="1" ht="57" hidden="1" customHeight="1" x14ac:dyDescent="0.2">
      <c r="A1061" s="74"/>
      <c r="B1061" s="75" t="s">
        <v>59</v>
      </c>
      <c r="C1061" s="76">
        <v>19</v>
      </c>
      <c r="D1061" s="77">
        <v>4</v>
      </c>
      <c r="E1061" s="77">
        <v>7</v>
      </c>
      <c r="F1061" s="78" t="s">
        <v>1174</v>
      </c>
      <c r="G1061" s="79" t="s">
        <v>57</v>
      </c>
      <c r="H1061" s="80">
        <v>6700500</v>
      </c>
      <c r="I1061" s="80">
        <v>6796000</v>
      </c>
      <c r="J1061" s="80">
        <v>3420280</v>
      </c>
      <c r="K1061" s="81">
        <v>3044643.49</v>
      </c>
      <c r="L1061" s="80">
        <v>89.017375478031042</v>
      </c>
      <c r="M1061" s="82">
        <f t="shared" si="16"/>
        <v>375636.50999999978</v>
      </c>
    </row>
    <row r="1062" spans="1:13" s="1" customFormat="1" ht="13.5" hidden="1" customHeight="1" x14ac:dyDescent="0.2">
      <c r="A1062" s="17"/>
      <c r="B1062" s="16" t="s">
        <v>55</v>
      </c>
      <c r="C1062" s="15">
        <v>19</v>
      </c>
      <c r="D1062" s="14">
        <v>4</v>
      </c>
      <c r="E1062" s="14">
        <v>12</v>
      </c>
      <c r="F1062" s="13">
        <v>0</v>
      </c>
      <c r="G1062" s="12">
        <v>0</v>
      </c>
      <c r="H1062" s="10">
        <v>147352900</v>
      </c>
      <c r="I1062" s="10">
        <v>147352900</v>
      </c>
      <c r="J1062" s="10">
        <v>93594600</v>
      </c>
      <c r="K1062" s="11">
        <v>87418472.629999995</v>
      </c>
      <c r="L1062" s="10">
        <v>93.401192622223931</v>
      </c>
      <c r="M1062" s="73">
        <f t="shared" si="16"/>
        <v>6176127.3700000048</v>
      </c>
    </row>
    <row r="1063" spans="1:13" s="1" customFormat="1" ht="68.25" hidden="1" customHeight="1" x14ac:dyDescent="0.2">
      <c r="A1063" s="17"/>
      <c r="B1063" s="37" t="s">
        <v>1205</v>
      </c>
      <c r="C1063" s="36">
        <v>19</v>
      </c>
      <c r="D1063" s="35">
        <v>4</v>
      </c>
      <c r="E1063" s="35">
        <v>12</v>
      </c>
      <c r="F1063" s="34" t="s">
        <v>1204</v>
      </c>
      <c r="G1063" s="33">
        <v>0</v>
      </c>
      <c r="H1063" s="31">
        <v>147352900</v>
      </c>
      <c r="I1063" s="31">
        <v>147352900</v>
      </c>
      <c r="J1063" s="31">
        <v>93594600</v>
      </c>
      <c r="K1063" s="32">
        <v>87418472.629999995</v>
      </c>
      <c r="L1063" s="31">
        <v>93.401192622223931</v>
      </c>
      <c r="M1063" s="73">
        <f t="shared" si="16"/>
        <v>6176127.3700000048</v>
      </c>
    </row>
    <row r="1064" spans="1:13" s="1" customFormat="1" ht="23.25" hidden="1" customHeight="1" x14ac:dyDescent="0.2">
      <c r="A1064" s="17"/>
      <c r="B1064" s="30" t="s">
        <v>1203</v>
      </c>
      <c r="C1064" s="29">
        <v>19</v>
      </c>
      <c r="D1064" s="28">
        <v>4</v>
      </c>
      <c r="E1064" s="28">
        <v>12</v>
      </c>
      <c r="F1064" s="27" t="s">
        <v>1202</v>
      </c>
      <c r="G1064" s="26">
        <v>0</v>
      </c>
      <c r="H1064" s="24">
        <v>147352900</v>
      </c>
      <c r="I1064" s="24">
        <v>147352900</v>
      </c>
      <c r="J1064" s="24">
        <v>93594600</v>
      </c>
      <c r="K1064" s="25">
        <v>87418472.629999995</v>
      </c>
      <c r="L1064" s="24">
        <v>93.401192622223931</v>
      </c>
      <c r="M1064" s="73">
        <f t="shared" si="16"/>
        <v>6176127.3700000048</v>
      </c>
    </row>
    <row r="1065" spans="1:13" s="1" customFormat="1" ht="34.5" hidden="1" customHeight="1" x14ac:dyDescent="0.2">
      <c r="A1065" s="17"/>
      <c r="B1065" s="16" t="s">
        <v>1201</v>
      </c>
      <c r="C1065" s="23">
        <v>19</v>
      </c>
      <c r="D1065" s="22">
        <v>4</v>
      </c>
      <c r="E1065" s="22">
        <v>12</v>
      </c>
      <c r="F1065" s="21" t="s">
        <v>1200</v>
      </c>
      <c r="G1065" s="20">
        <v>0</v>
      </c>
      <c r="H1065" s="18">
        <v>145575600</v>
      </c>
      <c r="I1065" s="18">
        <v>145575600</v>
      </c>
      <c r="J1065" s="18">
        <v>92122900</v>
      </c>
      <c r="K1065" s="19">
        <v>86196836.640000001</v>
      </c>
      <c r="L1065" s="18">
        <v>93.567220137446824</v>
      </c>
      <c r="M1065" s="73">
        <f t="shared" si="16"/>
        <v>5926063.3599999994</v>
      </c>
    </row>
    <row r="1066" spans="1:13" s="1" customFormat="1" ht="45.75" hidden="1" customHeight="1" x14ac:dyDescent="0.2">
      <c r="A1066" s="17"/>
      <c r="B1066" s="16" t="s">
        <v>1199</v>
      </c>
      <c r="C1066" s="23">
        <v>19</v>
      </c>
      <c r="D1066" s="22">
        <v>4</v>
      </c>
      <c r="E1066" s="22">
        <v>12</v>
      </c>
      <c r="F1066" s="21" t="s">
        <v>1198</v>
      </c>
      <c r="G1066" s="20">
        <v>0</v>
      </c>
      <c r="H1066" s="18">
        <v>49800500</v>
      </c>
      <c r="I1066" s="18">
        <v>49800500</v>
      </c>
      <c r="J1066" s="18">
        <v>42207900</v>
      </c>
      <c r="K1066" s="19">
        <v>37174970.060000002</v>
      </c>
      <c r="L1066" s="18">
        <v>88.075857979193472</v>
      </c>
      <c r="M1066" s="73">
        <f t="shared" si="16"/>
        <v>5032929.9399999976</v>
      </c>
    </row>
    <row r="1067" spans="1:13" s="83" customFormat="1" ht="13.5" hidden="1" customHeight="1" x14ac:dyDescent="0.2">
      <c r="A1067" s="74"/>
      <c r="B1067" s="75" t="s">
        <v>16</v>
      </c>
      <c r="C1067" s="76">
        <v>19</v>
      </c>
      <c r="D1067" s="77">
        <v>4</v>
      </c>
      <c r="E1067" s="77">
        <v>12</v>
      </c>
      <c r="F1067" s="78" t="s">
        <v>1198</v>
      </c>
      <c r="G1067" s="79" t="s">
        <v>14</v>
      </c>
      <c r="H1067" s="80">
        <v>49800500</v>
      </c>
      <c r="I1067" s="80">
        <v>49800500</v>
      </c>
      <c r="J1067" s="80">
        <v>42207900</v>
      </c>
      <c r="K1067" s="81">
        <v>37174970.060000002</v>
      </c>
      <c r="L1067" s="80">
        <v>88.075857979193472</v>
      </c>
      <c r="M1067" s="82">
        <f t="shared" si="16"/>
        <v>5032929.9399999976</v>
      </c>
    </row>
    <row r="1068" spans="1:13" s="1" customFormat="1" ht="57" hidden="1" customHeight="1" x14ac:dyDescent="0.2">
      <c r="A1068" s="17"/>
      <c r="B1068" s="16" t="s">
        <v>1197</v>
      </c>
      <c r="C1068" s="23">
        <v>19</v>
      </c>
      <c r="D1068" s="22">
        <v>4</v>
      </c>
      <c r="E1068" s="22">
        <v>12</v>
      </c>
      <c r="F1068" s="21" t="s">
        <v>1196</v>
      </c>
      <c r="G1068" s="20">
        <v>0</v>
      </c>
      <c r="H1068" s="18">
        <v>84696300</v>
      </c>
      <c r="I1068" s="18">
        <v>84696300</v>
      </c>
      <c r="J1068" s="18">
        <v>43915000</v>
      </c>
      <c r="K1068" s="19">
        <v>43597681.060000002</v>
      </c>
      <c r="L1068" s="18">
        <v>99.27742470682</v>
      </c>
      <c r="M1068" s="73">
        <f t="shared" si="16"/>
        <v>317318.93999999762</v>
      </c>
    </row>
    <row r="1069" spans="1:13" s="1" customFormat="1" ht="13.5" hidden="1" customHeight="1" x14ac:dyDescent="0.2">
      <c r="A1069" s="17"/>
      <c r="B1069" s="16" t="s">
        <v>16</v>
      </c>
      <c r="C1069" s="15">
        <v>19</v>
      </c>
      <c r="D1069" s="14">
        <v>4</v>
      </c>
      <c r="E1069" s="14">
        <v>12</v>
      </c>
      <c r="F1069" s="13" t="s">
        <v>1196</v>
      </c>
      <c r="G1069" s="12" t="s">
        <v>14</v>
      </c>
      <c r="H1069" s="10">
        <v>84696300</v>
      </c>
      <c r="I1069" s="10">
        <v>84696300</v>
      </c>
      <c r="J1069" s="10">
        <v>43915000</v>
      </c>
      <c r="K1069" s="11">
        <v>43597681.060000002</v>
      </c>
      <c r="L1069" s="10">
        <v>99.27742470682</v>
      </c>
      <c r="M1069" s="73">
        <f t="shared" si="16"/>
        <v>317318.93999999762</v>
      </c>
    </row>
    <row r="1070" spans="1:13" s="1" customFormat="1" ht="34.5" hidden="1" customHeight="1" x14ac:dyDescent="0.2">
      <c r="A1070" s="17"/>
      <c r="B1070" s="16" t="s">
        <v>1195</v>
      </c>
      <c r="C1070" s="23">
        <v>19</v>
      </c>
      <c r="D1070" s="22">
        <v>4</v>
      </c>
      <c r="E1070" s="22">
        <v>12</v>
      </c>
      <c r="F1070" s="21" t="s">
        <v>1194</v>
      </c>
      <c r="G1070" s="20">
        <v>0</v>
      </c>
      <c r="H1070" s="18">
        <v>11078800</v>
      </c>
      <c r="I1070" s="18">
        <v>11078800</v>
      </c>
      <c r="J1070" s="18">
        <v>6000000</v>
      </c>
      <c r="K1070" s="19">
        <v>5424185.5199999996</v>
      </c>
      <c r="L1070" s="18">
        <v>90.403092000000001</v>
      </c>
      <c r="M1070" s="73">
        <f t="shared" si="16"/>
        <v>575814.48000000045</v>
      </c>
    </row>
    <row r="1071" spans="1:13" s="83" customFormat="1" ht="13.5" hidden="1" customHeight="1" x14ac:dyDescent="0.2">
      <c r="A1071" s="74"/>
      <c r="B1071" s="75" t="s">
        <v>16</v>
      </c>
      <c r="C1071" s="76">
        <v>19</v>
      </c>
      <c r="D1071" s="77">
        <v>4</v>
      </c>
      <c r="E1071" s="77">
        <v>12</v>
      </c>
      <c r="F1071" s="78" t="s">
        <v>1194</v>
      </c>
      <c r="G1071" s="79" t="s">
        <v>14</v>
      </c>
      <c r="H1071" s="80">
        <v>11078800</v>
      </c>
      <c r="I1071" s="80">
        <v>11078800</v>
      </c>
      <c r="J1071" s="80">
        <v>6000000</v>
      </c>
      <c r="K1071" s="81">
        <v>5424185.5199999996</v>
      </c>
      <c r="L1071" s="80">
        <v>90.403092000000001</v>
      </c>
      <c r="M1071" s="82">
        <f t="shared" si="16"/>
        <v>575814.48000000045</v>
      </c>
    </row>
    <row r="1072" spans="1:13" s="1" customFormat="1" ht="34.5" hidden="1" customHeight="1" x14ac:dyDescent="0.2">
      <c r="A1072" s="17"/>
      <c r="B1072" s="16" t="s">
        <v>1193</v>
      </c>
      <c r="C1072" s="23">
        <v>19</v>
      </c>
      <c r="D1072" s="22">
        <v>4</v>
      </c>
      <c r="E1072" s="22">
        <v>12</v>
      </c>
      <c r="F1072" s="21" t="s">
        <v>1192</v>
      </c>
      <c r="G1072" s="20">
        <v>0</v>
      </c>
      <c r="H1072" s="18">
        <v>1777300</v>
      </c>
      <c r="I1072" s="18">
        <v>1777300</v>
      </c>
      <c r="J1072" s="18">
        <v>1471700</v>
      </c>
      <c r="K1072" s="19">
        <v>1221635.99</v>
      </c>
      <c r="L1072" s="18">
        <v>83.008492899368079</v>
      </c>
      <c r="M1072" s="73">
        <f t="shared" si="16"/>
        <v>250064.01</v>
      </c>
    </row>
    <row r="1073" spans="1:13" s="1" customFormat="1" ht="68.25" hidden="1" customHeight="1" x14ac:dyDescent="0.2">
      <c r="A1073" s="17"/>
      <c r="B1073" s="16" t="s">
        <v>1191</v>
      </c>
      <c r="C1073" s="23">
        <v>19</v>
      </c>
      <c r="D1073" s="22">
        <v>4</v>
      </c>
      <c r="E1073" s="22">
        <v>12</v>
      </c>
      <c r="F1073" s="21" t="s">
        <v>1190</v>
      </c>
      <c r="G1073" s="20">
        <v>0</v>
      </c>
      <c r="H1073" s="18">
        <v>1209700</v>
      </c>
      <c r="I1073" s="18">
        <v>1209700</v>
      </c>
      <c r="J1073" s="18">
        <v>1209700</v>
      </c>
      <c r="K1073" s="19">
        <v>959830.77</v>
      </c>
      <c r="L1073" s="18">
        <v>79.344529222121182</v>
      </c>
      <c r="M1073" s="73">
        <f t="shared" si="16"/>
        <v>249869.22999999998</v>
      </c>
    </row>
    <row r="1074" spans="1:13" s="83" customFormat="1" ht="13.5" hidden="1" customHeight="1" x14ac:dyDescent="0.2">
      <c r="A1074" s="74"/>
      <c r="B1074" s="75" t="s">
        <v>16</v>
      </c>
      <c r="C1074" s="76">
        <v>19</v>
      </c>
      <c r="D1074" s="77">
        <v>4</v>
      </c>
      <c r="E1074" s="77">
        <v>12</v>
      </c>
      <c r="F1074" s="78" t="s">
        <v>1190</v>
      </c>
      <c r="G1074" s="79" t="s">
        <v>14</v>
      </c>
      <c r="H1074" s="80">
        <v>1209700</v>
      </c>
      <c r="I1074" s="80">
        <v>1209700</v>
      </c>
      <c r="J1074" s="80">
        <v>1209700</v>
      </c>
      <c r="K1074" s="81">
        <v>959830.77</v>
      </c>
      <c r="L1074" s="80">
        <v>79.344529222121182</v>
      </c>
      <c r="M1074" s="82">
        <f t="shared" si="16"/>
        <v>249869.22999999998</v>
      </c>
    </row>
    <row r="1075" spans="1:13" s="1" customFormat="1" ht="57" hidden="1" customHeight="1" x14ac:dyDescent="0.2">
      <c r="A1075" s="17"/>
      <c r="B1075" s="16" t="s">
        <v>1189</v>
      </c>
      <c r="C1075" s="23">
        <v>19</v>
      </c>
      <c r="D1075" s="22">
        <v>4</v>
      </c>
      <c r="E1075" s="22">
        <v>12</v>
      </c>
      <c r="F1075" s="21" t="s">
        <v>1188</v>
      </c>
      <c r="G1075" s="20">
        <v>0</v>
      </c>
      <c r="H1075" s="18">
        <v>567600</v>
      </c>
      <c r="I1075" s="18">
        <v>567600</v>
      </c>
      <c r="J1075" s="18">
        <v>262000</v>
      </c>
      <c r="K1075" s="19">
        <v>261805.22</v>
      </c>
      <c r="L1075" s="18">
        <v>99.92565648854962</v>
      </c>
      <c r="M1075" s="73">
        <f t="shared" si="16"/>
        <v>194.77999999999884</v>
      </c>
    </row>
    <row r="1076" spans="1:13" s="1" customFormat="1" ht="13.5" hidden="1" customHeight="1" x14ac:dyDescent="0.2">
      <c r="A1076" s="17"/>
      <c r="B1076" s="16" t="s">
        <v>16</v>
      </c>
      <c r="C1076" s="15">
        <v>19</v>
      </c>
      <c r="D1076" s="14">
        <v>4</v>
      </c>
      <c r="E1076" s="14">
        <v>12</v>
      </c>
      <c r="F1076" s="13" t="s">
        <v>1188</v>
      </c>
      <c r="G1076" s="12" t="s">
        <v>14</v>
      </c>
      <c r="H1076" s="10">
        <v>567600</v>
      </c>
      <c r="I1076" s="10">
        <v>567600</v>
      </c>
      <c r="J1076" s="10">
        <v>262000</v>
      </c>
      <c r="K1076" s="11">
        <v>261805.22</v>
      </c>
      <c r="L1076" s="10">
        <v>99.92565648854962</v>
      </c>
      <c r="M1076" s="73">
        <f t="shared" si="16"/>
        <v>194.77999999999884</v>
      </c>
    </row>
    <row r="1077" spans="1:13" s="1" customFormat="1" ht="13.5" hidden="1" customHeight="1" x14ac:dyDescent="0.2">
      <c r="A1077" s="17"/>
      <c r="B1077" s="16" t="s">
        <v>1187</v>
      </c>
      <c r="C1077" s="15">
        <v>19</v>
      </c>
      <c r="D1077" s="14">
        <v>6</v>
      </c>
      <c r="E1077" s="14">
        <v>0</v>
      </c>
      <c r="F1077" s="13">
        <v>0</v>
      </c>
      <c r="G1077" s="12">
        <v>0</v>
      </c>
      <c r="H1077" s="10">
        <v>79732500</v>
      </c>
      <c r="I1077" s="10">
        <v>86548100</v>
      </c>
      <c r="J1077" s="10">
        <v>29351760</v>
      </c>
      <c r="K1077" s="11">
        <v>18805551.170000002</v>
      </c>
      <c r="L1077" s="10">
        <v>64.069586184951092</v>
      </c>
      <c r="M1077" s="73">
        <f t="shared" si="16"/>
        <v>10546208.829999998</v>
      </c>
    </row>
    <row r="1078" spans="1:13" s="1" customFormat="1" ht="23.25" hidden="1" customHeight="1" x14ac:dyDescent="0.2">
      <c r="A1078" s="17"/>
      <c r="B1078" s="16" t="s">
        <v>1186</v>
      </c>
      <c r="C1078" s="15">
        <v>19</v>
      </c>
      <c r="D1078" s="14">
        <v>6</v>
      </c>
      <c r="E1078" s="14">
        <v>3</v>
      </c>
      <c r="F1078" s="13">
        <v>0</v>
      </c>
      <c r="G1078" s="12">
        <v>0</v>
      </c>
      <c r="H1078" s="10">
        <v>63295900</v>
      </c>
      <c r="I1078" s="10">
        <v>63573500</v>
      </c>
      <c r="J1078" s="10">
        <v>23851760</v>
      </c>
      <c r="K1078" s="11">
        <v>18805551.170000002</v>
      </c>
      <c r="L1078" s="10">
        <v>78.843452935967832</v>
      </c>
      <c r="M1078" s="73">
        <f t="shared" si="16"/>
        <v>5046208.8299999982</v>
      </c>
    </row>
    <row r="1079" spans="1:13" s="1" customFormat="1" ht="45.75" hidden="1" customHeight="1" x14ac:dyDescent="0.2">
      <c r="A1079" s="17"/>
      <c r="B1079" s="37" t="s">
        <v>1172</v>
      </c>
      <c r="C1079" s="36">
        <v>19</v>
      </c>
      <c r="D1079" s="35">
        <v>6</v>
      </c>
      <c r="E1079" s="35">
        <v>3</v>
      </c>
      <c r="F1079" s="34" t="s">
        <v>1171</v>
      </c>
      <c r="G1079" s="33">
        <v>0</v>
      </c>
      <c r="H1079" s="31">
        <v>63295900</v>
      </c>
      <c r="I1079" s="31">
        <v>63573500</v>
      </c>
      <c r="J1079" s="31">
        <v>23851760</v>
      </c>
      <c r="K1079" s="32">
        <v>18805551.170000002</v>
      </c>
      <c r="L1079" s="31">
        <v>78.843452935967832</v>
      </c>
      <c r="M1079" s="73">
        <f t="shared" si="16"/>
        <v>5046208.8299999982</v>
      </c>
    </row>
    <row r="1080" spans="1:13" s="1" customFormat="1" ht="34.5" hidden="1" customHeight="1" x14ac:dyDescent="0.2">
      <c r="A1080" s="17"/>
      <c r="B1080" s="30" t="s">
        <v>1170</v>
      </c>
      <c r="C1080" s="29">
        <v>19</v>
      </c>
      <c r="D1080" s="28">
        <v>6</v>
      </c>
      <c r="E1080" s="28">
        <v>3</v>
      </c>
      <c r="F1080" s="27" t="s">
        <v>1169</v>
      </c>
      <c r="G1080" s="26">
        <v>0</v>
      </c>
      <c r="H1080" s="24">
        <v>14889800</v>
      </c>
      <c r="I1080" s="24">
        <v>14889800</v>
      </c>
      <c r="J1080" s="24">
        <v>2686100</v>
      </c>
      <c r="K1080" s="25">
        <v>31540</v>
      </c>
      <c r="L1080" s="24">
        <v>1.1741930680168273</v>
      </c>
      <c r="M1080" s="73">
        <f t="shared" si="16"/>
        <v>2654560</v>
      </c>
    </row>
    <row r="1081" spans="1:13" s="1" customFormat="1" ht="34.5" hidden="1" customHeight="1" x14ac:dyDescent="0.2">
      <c r="A1081" s="17"/>
      <c r="B1081" s="16" t="s">
        <v>1185</v>
      </c>
      <c r="C1081" s="23">
        <v>19</v>
      </c>
      <c r="D1081" s="22">
        <v>6</v>
      </c>
      <c r="E1081" s="22">
        <v>3</v>
      </c>
      <c r="F1081" s="21" t="s">
        <v>1184</v>
      </c>
      <c r="G1081" s="20">
        <v>0</v>
      </c>
      <c r="H1081" s="18">
        <v>14889800</v>
      </c>
      <c r="I1081" s="18">
        <v>14889800</v>
      </c>
      <c r="J1081" s="18">
        <v>2686100</v>
      </c>
      <c r="K1081" s="19">
        <v>31540</v>
      </c>
      <c r="L1081" s="18">
        <v>1.1741930680168273</v>
      </c>
      <c r="M1081" s="73">
        <f t="shared" si="16"/>
        <v>2654560</v>
      </c>
    </row>
    <row r="1082" spans="1:13" s="1" customFormat="1" ht="57" hidden="1" customHeight="1" x14ac:dyDescent="0.2">
      <c r="A1082" s="17"/>
      <c r="B1082" s="16" t="s">
        <v>1183</v>
      </c>
      <c r="C1082" s="23">
        <v>19</v>
      </c>
      <c r="D1082" s="22">
        <v>6</v>
      </c>
      <c r="E1082" s="22">
        <v>3</v>
      </c>
      <c r="F1082" s="21" t="s">
        <v>1182</v>
      </c>
      <c r="G1082" s="20">
        <v>0</v>
      </c>
      <c r="H1082" s="18">
        <v>4049800</v>
      </c>
      <c r="I1082" s="18">
        <v>4049800</v>
      </c>
      <c r="J1082" s="18">
        <v>578500</v>
      </c>
      <c r="K1082" s="19">
        <v>0</v>
      </c>
      <c r="L1082" s="18">
        <v>0</v>
      </c>
      <c r="M1082" s="73">
        <f t="shared" si="16"/>
        <v>578500</v>
      </c>
    </row>
    <row r="1083" spans="1:13" s="83" customFormat="1" ht="23.25" hidden="1" customHeight="1" x14ac:dyDescent="0.2">
      <c r="A1083" s="74"/>
      <c r="B1083" s="75" t="s">
        <v>28</v>
      </c>
      <c r="C1083" s="76">
        <v>19</v>
      </c>
      <c r="D1083" s="77">
        <v>6</v>
      </c>
      <c r="E1083" s="77">
        <v>3</v>
      </c>
      <c r="F1083" s="78" t="s">
        <v>1182</v>
      </c>
      <c r="G1083" s="79" t="s">
        <v>26</v>
      </c>
      <c r="H1083" s="80">
        <v>4049800</v>
      </c>
      <c r="I1083" s="80">
        <v>4049800</v>
      </c>
      <c r="J1083" s="80">
        <v>578500</v>
      </c>
      <c r="K1083" s="81">
        <v>0</v>
      </c>
      <c r="L1083" s="80">
        <v>0</v>
      </c>
      <c r="M1083" s="82">
        <f t="shared" si="16"/>
        <v>578500</v>
      </c>
    </row>
    <row r="1084" spans="1:13" s="1" customFormat="1" ht="13.5" hidden="1" customHeight="1" x14ac:dyDescent="0.2">
      <c r="A1084" s="17"/>
      <c r="B1084" s="16" t="s">
        <v>1181</v>
      </c>
      <c r="C1084" s="23">
        <v>19</v>
      </c>
      <c r="D1084" s="22">
        <v>6</v>
      </c>
      <c r="E1084" s="22">
        <v>3</v>
      </c>
      <c r="F1084" s="21" t="s">
        <v>1180</v>
      </c>
      <c r="G1084" s="20">
        <v>0</v>
      </c>
      <c r="H1084" s="18">
        <v>10332400</v>
      </c>
      <c r="I1084" s="18">
        <v>10332400</v>
      </c>
      <c r="J1084" s="18">
        <v>2000000</v>
      </c>
      <c r="K1084" s="19">
        <v>0</v>
      </c>
      <c r="L1084" s="18">
        <v>0</v>
      </c>
      <c r="M1084" s="73">
        <f t="shared" si="16"/>
        <v>2000000</v>
      </c>
    </row>
    <row r="1085" spans="1:13" s="83" customFormat="1" ht="23.25" hidden="1" customHeight="1" x14ac:dyDescent="0.2">
      <c r="A1085" s="74"/>
      <c r="B1085" s="75" t="s">
        <v>28</v>
      </c>
      <c r="C1085" s="76">
        <v>19</v>
      </c>
      <c r="D1085" s="77">
        <v>6</v>
      </c>
      <c r="E1085" s="77">
        <v>3</v>
      </c>
      <c r="F1085" s="78" t="s">
        <v>1180</v>
      </c>
      <c r="G1085" s="79" t="s">
        <v>26</v>
      </c>
      <c r="H1085" s="80">
        <v>10332400</v>
      </c>
      <c r="I1085" s="80">
        <v>10332400</v>
      </c>
      <c r="J1085" s="80">
        <v>2000000</v>
      </c>
      <c r="K1085" s="81">
        <v>0</v>
      </c>
      <c r="L1085" s="80">
        <v>0</v>
      </c>
      <c r="M1085" s="82">
        <f t="shared" si="16"/>
        <v>2000000</v>
      </c>
    </row>
    <row r="1086" spans="1:13" s="1" customFormat="1" ht="45.75" hidden="1" customHeight="1" x14ac:dyDescent="0.2">
      <c r="A1086" s="17"/>
      <c r="B1086" s="16" t="s">
        <v>1179</v>
      </c>
      <c r="C1086" s="23">
        <v>19</v>
      </c>
      <c r="D1086" s="22">
        <v>6</v>
      </c>
      <c r="E1086" s="22">
        <v>3</v>
      </c>
      <c r="F1086" s="21" t="s">
        <v>1178</v>
      </c>
      <c r="G1086" s="20">
        <v>0</v>
      </c>
      <c r="H1086" s="18">
        <v>507600</v>
      </c>
      <c r="I1086" s="18">
        <v>507600</v>
      </c>
      <c r="J1086" s="18">
        <v>107600</v>
      </c>
      <c r="K1086" s="19">
        <v>31540</v>
      </c>
      <c r="L1086" s="18">
        <v>29.312267657992564</v>
      </c>
      <c r="M1086" s="73">
        <f t="shared" si="16"/>
        <v>76060</v>
      </c>
    </row>
    <row r="1087" spans="1:13" s="83" customFormat="1" ht="23.25" hidden="1" customHeight="1" x14ac:dyDescent="0.2">
      <c r="A1087" s="74"/>
      <c r="B1087" s="75" t="s">
        <v>28</v>
      </c>
      <c r="C1087" s="76">
        <v>19</v>
      </c>
      <c r="D1087" s="77">
        <v>6</v>
      </c>
      <c r="E1087" s="77">
        <v>3</v>
      </c>
      <c r="F1087" s="78" t="s">
        <v>1178</v>
      </c>
      <c r="G1087" s="79" t="s">
        <v>26</v>
      </c>
      <c r="H1087" s="80">
        <v>507600</v>
      </c>
      <c r="I1087" s="80">
        <v>507600</v>
      </c>
      <c r="J1087" s="80">
        <v>107600</v>
      </c>
      <c r="K1087" s="81">
        <v>31540</v>
      </c>
      <c r="L1087" s="80">
        <v>29.312267657992564</v>
      </c>
      <c r="M1087" s="82">
        <f t="shared" si="16"/>
        <v>76060</v>
      </c>
    </row>
    <row r="1088" spans="1:13" s="1" customFormat="1" ht="13.5" hidden="1" customHeight="1" x14ac:dyDescent="0.2">
      <c r="A1088" s="17"/>
      <c r="B1088" s="30" t="s">
        <v>80</v>
      </c>
      <c r="C1088" s="29">
        <v>19</v>
      </c>
      <c r="D1088" s="28">
        <v>6</v>
      </c>
      <c r="E1088" s="28">
        <v>3</v>
      </c>
      <c r="F1088" s="27" t="s">
        <v>1177</v>
      </c>
      <c r="G1088" s="26">
        <v>0</v>
      </c>
      <c r="H1088" s="24">
        <v>48406100</v>
      </c>
      <c r="I1088" s="24">
        <v>48683700</v>
      </c>
      <c r="J1088" s="24">
        <v>21165660</v>
      </c>
      <c r="K1088" s="25">
        <v>18774011.170000002</v>
      </c>
      <c r="L1088" s="24">
        <v>88.700334267865983</v>
      </c>
      <c r="M1088" s="73">
        <f t="shared" si="16"/>
        <v>2391648.8299999982</v>
      </c>
    </row>
    <row r="1089" spans="1:13" s="1" customFormat="1" ht="102" hidden="1" customHeight="1" x14ac:dyDescent="0.2">
      <c r="A1089" s="17"/>
      <c r="B1089" s="16" t="s">
        <v>1176</v>
      </c>
      <c r="C1089" s="23">
        <v>19</v>
      </c>
      <c r="D1089" s="22">
        <v>6</v>
      </c>
      <c r="E1089" s="22">
        <v>3</v>
      </c>
      <c r="F1089" s="21" t="s">
        <v>1175</v>
      </c>
      <c r="G1089" s="20">
        <v>0</v>
      </c>
      <c r="H1089" s="18">
        <v>9148200</v>
      </c>
      <c r="I1089" s="18">
        <v>8969900</v>
      </c>
      <c r="J1089" s="18">
        <v>3294200</v>
      </c>
      <c r="K1089" s="19">
        <v>2273416.04</v>
      </c>
      <c r="L1089" s="18">
        <v>69.01269018274543</v>
      </c>
      <c r="M1089" s="73">
        <f t="shared" si="16"/>
        <v>1020783.96</v>
      </c>
    </row>
    <row r="1090" spans="1:13" s="83" customFormat="1" ht="57" hidden="1" customHeight="1" x14ac:dyDescent="0.2">
      <c r="A1090" s="74"/>
      <c r="B1090" s="75" t="s">
        <v>59</v>
      </c>
      <c r="C1090" s="76">
        <v>19</v>
      </c>
      <c r="D1090" s="77">
        <v>6</v>
      </c>
      <c r="E1090" s="77">
        <v>3</v>
      </c>
      <c r="F1090" s="78" t="s">
        <v>1175</v>
      </c>
      <c r="G1090" s="79" t="s">
        <v>57</v>
      </c>
      <c r="H1090" s="80">
        <v>6027800</v>
      </c>
      <c r="I1090" s="80">
        <v>6103100</v>
      </c>
      <c r="J1090" s="80">
        <v>3097900</v>
      </c>
      <c r="K1090" s="81">
        <v>2273416.04</v>
      </c>
      <c r="L1090" s="80">
        <v>73.38571419348591</v>
      </c>
      <c r="M1090" s="82">
        <f t="shared" si="16"/>
        <v>824483.96</v>
      </c>
    </row>
    <row r="1091" spans="1:13" s="83" customFormat="1" ht="23.25" hidden="1" customHeight="1" x14ac:dyDescent="0.2">
      <c r="A1091" s="74"/>
      <c r="B1091" s="75" t="s">
        <v>28</v>
      </c>
      <c r="C1091" s="76">
        <v>19</v>
      </c>
      <c r="D1091" s="77">
        <v>6</v>
      </c>
      <c r="E1091" s="77">
        <v>3</v>
      </c>
      <c r="F1091" s="78" t="s">
        <v>1175</v>
      </c>
      <c r="G1091" s="79" t="s">
        <v>26</v>
      </c>
      <c r="H1091" s="80">
        <v>3120400</v>
      </c>
      <c r="I1091" s="80">
        <v>2866800</v>
      </c>
      <c r="J1091" s="80">
        <v>196300</v>
      </c>
      <c r="K1091" s="81">
        <v>0</v>
      </c>
      <c r="L1091" s="80">
        <v>0</v>
      </c>
      <c r="M1091" s="82">
        <f t="shared" si="16"/>
        <v>196300</v>
      </c>
    </row>
    <row r="1092" spans="1:13" s="1" customFormat="1" ht="23.25" hidden="1" customHeight="1" x14ac:dyDescent="0.2">
      <c r="A1092" s="17"/>
      <c r="B1092" s="16" t="s">
        <v>77</v>
      </c>
      <c r="C1092" s="23">
        <v>19</v>
      </c>
      <c r="D1092" s="22">
        <v>6</v>
      </c>
      <c r="E1092" s="22">
        <v>3</v>
      </c>
      <c r="F1092" s="21" t="s">
        <v>1174</v>
      </c>
      <c r="G1092" s="20">
        <v>0</v>
      </c>
      <c r="H1092" s="18">
        <v>39257900</v>
      </c>
      <c r="I1092" s="18">
        <v>39713800</v>
      </c>
      <c r="J1092" s="18">
        <v>17871460</v>
      </c>
      <c r="K1092" s="19">
        <v>16500595.130000001</v>
      </c>
      <c r="L1092" s="18">
        <v>92.329306782993669</v>
      </c>
      <c r="M1092" s="73">
        <f t="shared" si="16"/>
        <v>1370864.8699999992</v>
      </c>
    </row>
    <row r="1093" spans="1:13" s="1" customFormat="1" ht="57" hidden="1" customHeight="1" x14ac:dyDescent="0.2">
      <c r="A1093" s="17"/>
      <c r="B1093" s="16" t="s">
        <v>59</v>
      </c>
      <c r="C1093" s="15">
        <v>19</v>
      </c>
      <c r="D1093" s="14">
        <v>6</v>
      </c>
      <c r="E1093" s="14">
        <v>3</v>
      </c>
      <c r="F1093" s="13" t="s">
        <v>1174</v>
      </c>
      <c r="G1093" s="12" t="s">
        <v>57</v>
      </c>
      <c r="H1093" s="10">
        <v>29588600</v>
      </c>
      <c r="I1093" s="10">
        <v>30044500</v>
      </c>
      <c r="J1093" s="10">
        <v>13994903</v>
      </c>
      <c r="K1093" s="11">
        <v>13613086.59</v>
      </c>
      <c r="L1093" s="10">
        <v>97.271746649476597</v>
      </c>
      <c r="M1093" s="73">
        <f t="shared" si="16"/>
        <v>381816.41000000015</v>
      </c>
    </row>
    <row r="1094" spans="1:13" s="83" customFormat="1" ht="23.25" hidden="1" customHeight="1" x14ac:dyDescent="0.2">
      <c r="A1094" s="74"/>
      <c r="B1094" s="75" t="s">
        <v>28</v>
      </c>
      <c r="C1094" s="76">
        <v>19</v>
      </c>
      <c r="D1094" s="77">
        <v>6</v>
      </c>
      <c r="E1094" s="77">
        <v>3</v>
      </c>
      <c r="F1094" s="78" t="s">
        <v>1174</v>
      </c>
      <c r="G1094" s="79" t="s">
        <v>26</v>
      </c>
      <c r="H1094" s="80">
        <v>9124300</v>
      </c>
      <c r="I1094" s="80">
        <v>9124300</v>
      </c>
      <c r="J1094" s="80">
        <v>3466557</v>
      </c>
      <c r="K1094" s="81">
        <v>2537774.54</v>
      </c>
      <c r="L1094" s="80">
        <v>73.207350694074847</v>
      </c>
      <c r="M1094" s="82">
        <f t="shared" si="16"/>
        <v>928782.46</v>
      </c>
    </row>
    <row r="1095" spans="1:13" s="83" customFormat="1" ht="13.5" hidden="1" customHeight="1" x14ac:dyDescent="0.2">
      <c r="A1095" s="74"/>
      <c r="B1095" s="75" t="s">
        <v>16</v>
      </c>
      <c r="C1095" s="76">
        <v>19</v>
      </c>
      <c r="D1095" s="77">
        <v>6</v>
      </c>
      <c r="E1095" s="77">
        <v>3</v>
      </c>
      <c r="F1095" s="78" t="s">
        <v>1174</v>
      </c>
      <c r="G1095" s="79" t="s">
        <v>14</v>
      </c>
      <c r="H1095" s="80">
        <v>545000</v>
      </c>
      <c r="I1095" s="80">
        <v>545000</v>
      </c>
      <c r="J1095" s="80">
        <v>410000</v>
      </c>
      <c r="K1095" s="81">
        <v>349734</v>
      </c>
      <c r="L1095" s="80">
        <v>85.300975609756094</v>
      </c>
      <c r="M1095" s="82">
        <f t="shared" ref="M1095:M1158" si="17">J1095-K1095</f>
        <v>60266</v>
      </c>
    </row>
    <row r="1096" spans="1:13" s="1" customFormat="1" ht="23.25" hidden="1" customHeight="1" x14ac:dyDescent="0.2">
      <c r="A1096" s="17"/>
      <c r="B1096" s="16" t="s">
        <v>1173</v>
      </c>
      <c r="C1096" s="15">
        <v>19</v>
      </c>
      <c r="D1096" s="14">
        <v>6</v>
      </c>
      <c r="E1096" s="14">
        <v>5</v>
      </c>
      <c r="F1096" s="13">
        <v>0</v>
      </c>
      <c r="G1096" s="12">
        <v>0</v>
      </c>
      <c r="H1096" s="10">
        <v>16436600</v>
      </c>
      <c r="I1096" s="10">
        <v>22974600</v>
      </c>
      <c r="J1096" s="10">
        <v>5500000</v>
      </c>
      <c r="K1096" s="11">
        <v>0</v>
      </c>
      <c r="L1096" s="10">
        <v>0</v>
      </c>
      <c r="M1096" s="73">
        <f t="shared" si="17"/>
        <v>5500000</v>
      </c>
    </row>
    <row r="1097" spans="1:13" s="1" customFormat="1" ht="45.75" hidden="1" customHeight="1" x14ac:dyDescent="0.2">
      <c r="A1097" s="17"/>
      <c r="B1097" s="37" t="s">
        <v>1172</v>
      </c>
      <c r="C1097" s="36">
        <v>19</v>
      </c>
      <c r="D1097" s="35">
        <v>6</v>
      </c>
      <c r="E1097" s="35">
        <v>5</v>
      </c>
      <c r="F1097" s="34" t="s">
        <v>1171</v>
      </c>
      <c r="G1097" s="33">
        <v>0</v>
      </c>
      <c r="H1097" s="31">
        <v>16436600</v>
      </c>
      <c r="I1097" s="31">
        <v>22974600</v>
      </c>
      <c r="J1097" s="31">
        <v>5500000</v>
      </c>
      <c r="K1097" s="32">
        <v>0</v>
      </c>
      <c r="L1097" s="31">
        <v>0</v>
      </c>
      <c r="M1097" s="73">
        <f t="shared" si="17"/>
        <v>5500000</v>
      </c>
    </row>
    <row r="1098" spans="1:13" s="1" customFormat="1" ht="34.5" hidden="1" customHeight="1" x14ac:dyDescent="0.2">
      <c r="A1098" s="17"/>
      <c r="B1098" s="30" t="s">
        <v>1170</v>
      </c>
      <c r="C1098" s="29">
        <v>19</v>
      </c>
      <c r="D1098" s="28">
        <v>6</v>
      </c>
      <c r="E1098" s="28">
        <v>5</v>
      </c>
      <c r="F1098" s="27" t="s">
        <v>1169</v>
      </c>
      <c r="G1098" s="26">
        <v>0</v>
      </c>
      <c r="H1098" s="24">
        <v>16436600</v>
      </c>
      <c r="I1098" s="24">
        <v>22974600</v>
      </c>
      <c r="J1098" s="24">
        <v>5500000</v>
      </c>
      <c r="K1098" s="25">
        <v>0</v>
      </c>
      <c r="L1098" s="24">
        <v>0</v>
      </c>
      <c r="M1098" s="73">
        <f t="shared" si="17"/>
        <v>5500000</v>
      </c>
    </row>
    <row r="1099" spans="1:13" s="1" customFormat="1" ht="23.25" hidden="1" customHeight="1" x14ac:dyDescent="0.2">
      <c r="A1099" s="17"/>
      <c r="B1099" s="16" t="s">
        <v>1168</v>
      </c>
      <c r="C1099" s="23">
        <v>19</v>
      </c>
      <c r="D1099" s="22">
        <v>6</v>
      </c>
      <c r="E1099" s="22">
        <v>5</v>
      </c>
      <c r="F1099" s="21" t="s">
        <v>1167</v>
      </c>
      <c r="G1099" s="20">
        <v>0</v>
      </c>
      <c r="H1099" s="18">
        <v>16436600</v>
      </c>
      <c r="I1099" s="18">
        <v>22974600</v>
      </c>
      <c r="J1099" s="18">
        <v>5500000</v>
      </c>
      <c r="K1099" s="19">
        <v>0</v>
      </c>
      <c r="L1099" s="18">
        <v>0</v>
      </c>
      <c r="M1099" s="73">
        <f t="shared" si="17"/>
        <v>5500000</v>
      </c>
    </row>
    <row r="1100" spans="1:13" s="1" customFormat="1" ht="34.5" hidden="1" customHeight="1" x14ac:dyDescent="0.2">
      <c r="A1100" s="17"/>
      <c r="B1100" s="16" t="s">
        <v>1166</v>
      </c>
      <c r="C1100" s="23">
        <v>19</v>
      </c>
      <c r="D1100" s="22">
        <v>6</v>
      </c>
      <c r="E1100" s="22">
        <v>5</v>
      </c>
      <c r="F1100" s="21" t="s">
        <v>1165</v>
      </c>
      <c r="G1100" s="20">
        <v>0</v>
      </c>
      <c r="H1100" s="18">
        <v>16436600</v>
      </c>
      <c r="I1100" s="18">
        <v>22974600</v>
      </c>
      <c r="J1100" s="18">
        <v>5500000</v>
      </c>
      <c r="K1100" s="19">
        <v>0</v>
      </c>
      <c r="L1100" s="18">
        <v>0</v>
      </c>
      <c r="M1100" s="73">
        <f t="shared" si="17"/>
        <v>5500000</v>
      </c>
    </row>
    <row r="1101" spans="1:13" s="83" customFormat="1" ht="23.25" hidden="1" customHeight="1" x14ac:dyDescent="0.2">
      <c r="A1101" s="74"/>
      <c r="B1101" s="75" t="s">
        <v>28</v>
      </c>
      <c r="C1101" s="76">
        <v>19</v>
      </c>
      <c r="D1101" s="77">
        <v>6</v>
      </c>
      <c r="E1101" s="77">
        <v>5</v>
      </c>
      <c r="F1101" s="78" t="s">
        <v>1165</v>
      </c>
      <c r="G1101" s="79" t="s">
        <v>26</v>
      </c>
      <c r="H1101" s="80">
        <v>16436600</v>
      </c>
      <c r="I1101" s="80">
        <v>22974600</v>
      </c>
      <c r="J1101" s="80">
        <v>5500000</v>
      </c>
      <c r="K1101" s="81">
        <v>0</v>
      </c>
      <c r="L1101" s="80">
        <v>0</v>
      </c>
      <c r="M1101" s="82">
        <f t="shared" si="17"/>
        <v>5500000</v>
      </c>
    </row>
    <row r="1102" spans="1:13" s="1" customFormat="1" ht="45.75" hidden="1" customHeight="1" x14ac:dyDescent="0.2">
      <c r="A1102" s="17"/>
      <c r="B1102" s="37" t="s">
        <v>1164</v>
      </c>
      <c r="C1102" s="36">
        <v>20</v>
      </c>
      <c r="D1102" s="35">
        <v>0</v>
      </c>
      <c r="E1102" s="35">
        <v>0</v>
      </c>
      <c r="F1102" s="34">
        <v>0</v>
      </c>
      <c r="G1102" s="33">
        <v>0</v>
      </c>
      <c r="H1102" s="31">
        <v>6040638600</v>
      </c>
      <c r="I1102" s="31">
        <v>6702617120.2299995</v>
      </c>
      <c r="J1102" s="31">
        <v>3195831500.8800001</v>
      </c>
      <c r="K1102" s="32">
        <v>2576560457.71</v>
      </c>
      <c r="L1102" s="31">
        <v>80.622537733936269</v>
      </c>
      <c r="M1102" s="73">
        <f t="shared" si="17"/>
        <v>619271043.17000008</v>
      </c>
    </row>
    <row r="1103" spans="1:13" s="1" customFormat="1" ht="13.5" hidden="1" customHeight="1" x14ac:dyDescent="0.2">
      <c r="A1103" s="17"/>
      <c r="B1103" s="16" t="s">
        <v>152</v>
      </c>
      <c r="C1103" s="15">
        <v>20</v>
      </c>
      <c r="D1103" s="14">
        <v>1</v>
      </c>
      <c r="E1103" s="14">
        <v>0</v>
      </c>
      <c r="F1103" s="13">
        <v>0</v>
      </c>
      <c r="G1103" s="12">
        <v>0</v>
      </c>
      <c r="H1103" s="10">
        <v>19902500</v>
      </c>
      <c r="I1103" s="10">
        <v>35993500</v>
      </c>
      <c r="J1103" s="10">
        <v>8061900</v>
      </c>
      <c r="K1103" s="11">
        <v>6026887.5800000001</v>
      </c>
      <c r="L1103" s="10">
        <v>74.757657376052791</v>
      </c>
      <c r="M1103" s="73">
        <f t="shared" si="17"/>
        <v>2035012.42</v>
      </c>
    </row>
    <row r="1104" spans="1:13" s="1" customFormat="1" ht="13.5" hidden="1" customHeight="1" x14ac:dyDescent="0.2">
      <c r="A1104" s="17"/>
      <c r="B1104" s="16" t="s">
        <v>140</v>
      </c>
      <c r="C1104" s="15">
        <v>20</v>
      </c>
      <c r="D1104" s="14">
        <v>1</v>
      </c>
      <c r="E1104" s="14">
        <v>13</v>
      </c>
      <c r="F1104" s="13">
        <v>0</v>
      </c>
      <c r="G1104" s="12">
        <v>0</v>
      </c>
      <c r="H1104" s="10">
        <v>19902500</v>
      </c>
      <c r="I1104" s="10">
        <v>35993500</v>
      </c>
      <c r="J1104" s="10">
        <v>8061900</v>
      </c>
      <c r="K1104" s="11">
        <v>6026887.5800000001</v>
      </c>
      <c r="L1104" s="10">
        <v>74.757657376052791</v>
      </c>
      <c r="M1104" s="73">
        <f t="shared" si="17"/>
        <v>2035012.42</v>
      </c>
    </row>
    <row r="1105" spans="1:13" s="1" customFormat="1" ht="45.75" hidden="1" customHeight="1" x14ac:dyDescent="0.2">
      <c r="A1105" s="17"/>
      <c r="B1105" s="37" t="s">
        <v>139</v>
      </c>
      <c r="C1105" s="36">
        <v>20</v>
      </c>
      <c r="D1105" s="35">
        <v>1</v>
      </c>
      <c r="E1105" s="35">
        <v>13</v>
      </c>
      <c r="F1105" s="34" t="s">
        <v>138</v>
      </c>
      <c r="G1105" s="33">
        <v>0</v>
      </c>
      <c r="H1105" s="31">
        <v>15960400</v>
      </c>
      <c r="I1105" s="31">
        <v>32051400</v>
      </c>
      <c r="J1105" s="31">
        <v>5932100</v>
      </c>
      <c r="K1105" s="32">
        <v>4682014.05</v>
      </c>
      <c r="L1105" s="31">
        <v>78.926755280592033</v>
      </c>
      <c r="M1105" s="73">
        <f t="shared" si="17"/>
        <v>1250085.9500000002</v>
      </c>
    </row>
    <row r="1106" spans="1:13" s="1" customFormat="1" ht="23.25" hidden="1" customHeight="1" x14ac:dyDescent="0.2">
      <c r="A1106" s="17"/>
      <c r="B1106" s="30" t="s">
        <v>1163</v>
      </c>
      <c r="C1106" s="29">
        <v>20</v>
      </c>
      <c r="D1106" s="28">
        <v>1</v>
      </c>
      <c r="E1106" s="28">
        <v>13</v>
      </c>
      <c r="F1106" s="27" t="s">
        <v>1162</v>
      </c>
      <c r="G1106" s="26">
        <v>0</v>
      </c>
      <c r="H1106" s="24">
        <v>15960400</v>
      </c>
      <c r="I1106" s="24">
        <v>32051400</v>
      </c>
      <c r="J1106" s="24">
        <v>5932100</v>
      </c>
      <c r="K1106" s="25">
        <v>4682014.05</v>
      </c>
      <c r="L1106" s="24">
        <v>78.926755280592033</v>
      </c>
      <c r="M1106" s="73">
        <f t="shared" si="17"/>
        <v>1250085.9500000002</v>
      </c>
    </row>
    <row r="1107" spans="1:13" s="1" customFormat="1" ht="45.75" hidden="1" customHeight="1" x14ac:dyDescent="0.2">
      <c r="A1107" s="17"/>
      <c r="B1107" s="16" t="s">
        <v>1161</v>
      </c>
      <c r="C1107" s="23">
        <v>20</v>
      </c>
      <c r="D1107" s="22">
        <v>1</v>
      </c>
      <c r="E1107" s="22">
        <v>13</v>
      </c>
      <c r="F1107" s="21" t="s">
        <v>1160</v>
      </c>
      <c r="G1107" s="20">
        <v>0</v>
      </c>
      <c r="H1107" s="18">
        <v>15960400</v>
      </c>
      <c r="I1107" s="18">
        <v>32051400</v>
      </c>
      <c r="J1107" s="18">
        <v>5932100</v>
      </c>
      <c r="K1107" s="19">
        <v>4682014.05</v>
      </c>
      <c r="L1107" s="18">
        <v>78.926755280592033</v>
      </c>
      <c r="M1107" s="73">
        <f t="shared" si="17"/>
        <v>1250085.9500000002</v>
      </c>
    </row>
    <row r="1108" spans="1:13" s="1" customFormat="1" ht="57" hidden="1" customHeight="1" x14ac:dyDescent="0.2">
      <c r="A1108" s="17"/>
      <c r="B1108" s="16" t="s">
        <v>1159</v>
      </c>
      <c r="C1108" s="23">
        <v>20</v>
      </c>
      <c r="D1108" s="22">
        <v>1</v>
      </c>
      <c r="E1108" s="22">
        <v>13</v>
      </c>
      <c r="F1108" s="21" t="s">
        <v>1158</v>
      </c>
      <c r="G1108" s="20">
        <v>0</v>
      </c>
      <c r="H1108" s="18">
        <v>15000000</v>
      </c>
      <c r="I1108" s="18">
        <v>15000000</v>
      </c>
      <c r="J1108" s="18">
        <v>5366900</v>
      </c>
      <c r="K1108" s="19">
        <v>4116814.05</v>
      </c>
      <c r="L1108" s="18">
        <v>76.707485699379532</v>
      </c>
      <c r="M1108" s="73">
        <f t="shared" si="17"/>
        <v>1250085.9500000002</v>
      </c>
    </row>
    <row r="1109" spans="1:13" s="83" customFormat="1" ht="23.25" hidden="1" customHeight="1" x14ac:dyDescent="0.2">
      <c r="A1109" s="74"/>
      <c r="B1109" s="75" t="s">
        <v>28</v>
      </c>
      <c r="C1109" s="76">
        <v>20</v>
      </c>
      <c r="D1109" s="77">
        <v>1</v>
      </c>
      <c r="E1109" s="77">
        <v>13</v>
      </c>
      <c r="F1109" s="78" t="s">
        <v>1158</v>
      </c>
      <c r="G1109" s="79" t="s">
        <v>26</v>
      </c>
      <c r="H1109" s="80">
        <v>15000000</v>
      </c>
      <c r="I1109" s="80">
        <v>15000000</v>
      </c>
      <c r="J1109" s="80">
        <v>5366900</v>
      </c>
      <c r="K1109" s="81">
        <v>4116814.05</v>
      </c>
      <c r="L1109" s="80">
        <v>76.707485699379532</v>
      </c>
      <c r="M1109" s="82">
        <f t="shared" si="17"/>
        <v>1250085.9500000002</v>
      </c>
    </row>
    <row r="1110" spans="1:13" s="1" customFormat="1" ht="57" hidden="1" customHeight="1" x14ac:dyDescent="0.2">
      <c r="A1110" s="17"/>
      <c r="B1110" s="16" t="s">
        <v>903</v>
      </c>
      <c r="C1110" s="23">
        <v>20</v>
      </c>
      <c r="D1110" s="22">
        <v>1</v>
      </c>
      <c r="E1110" s="22">
        <v>13</v>
      </c>
      <c r="F1110" s="21" t="s">
        <v>1157</v>
      </c>
      <c r="G1110" s="20">
        <v>0</v>
      </c>
      <c r="H1110" s="18">
        <v>960400</v>
      </c>
      <c r="I1110" s="18">
        <v>17051400</v>
      </c>
      <c r="J1110" s="18">
        <v>565200</v>
      </c>
      <c r="K1110" s="19">
        <v>565200</v>
      </c>
      <c r="L1110" s="18">
        <v>100</v>
      </c>
      <c r="M1110" s="73">
        <f t="shared" si="17"/>
        <v>0</v>
      </c>
    </row>
    <row r="1111" spans="1:13" s="1" customFormat="1" ht="23.25" hidden="1" customHeight="1" x14ac:dyDescent="0.2">
      <c r="A1111" s="17"/>
      <c r="B1111" s="16" t="s">
        <v>28</v>
      </c>
      <c r="C1111" s="15">
        <v>20</v>
      </c>
      <c r="D1111" s="14">
        <v>1</v>
      </c>
      <c r="E1111" s="14">
        <v>13</v>
      </c>
      <c r="F1111" s="13" t="s">
        <v>1157</v>
      </c>
      <c r="G1111" s="12" t="s">
        <v>26</v>
      </c>
      <c r="H1111" s="10">
        <v>960400</v>
      </c>
      <c r="I1111" s="10">
        <v>17051400</v>
      </c>
      <c r="J1111" s="10">
        <v>565200</v>
      </c>
      <c r="K1111" s="11">
        <v>565200</v>
      </c>
      <c r="L1111" s="10">
        <v>100</v>
      </c>
      <c r="M1111" s="73">
        <f t="shared" si="17"/>
        <v>0</v>
      </c>
    </row>
    <row r="1112" spans="1:13" s="1" customFormat="1" ht="57" hidden="1" customHeight="1" x14ac:dyDescent="0.2">
      <c r="A1112" s="17"/>
      <c r="B1112" s="37" t="s">
        <v>354</v>
      </c>
      <c r="C1112" s="36">
        <v>20</v>
      </c>
      <c r="D1112" s="35">
        <v>1</v>
      </c>
      <c r="E1112" s="35">
        <v>13</v>
      </c>
      <c r="F1112" s="34" t="s">
        <v>353</v>
      </c>
      <c r="G1112" s="33">
        <v>0</v>
      </c>
      <c r="H1112" s="31">
        <v>1614500</v>
      </c>
      <c r="I1112" s="31">
        <v>1614500</v>
      </c>
      <c r="J1112" s="31">
        <v>1314500</v>
      </c>
      <c r="K1112" s="32">
        <v>964374.76</v>
      </c>
      <c r="L1112" s="31">
        <v>73.364378851274253</v>
      </c>
      <c r="M1112" s="73">
        <f t="shared" si="17"/>
        <v>350125.24</v>
      </c>
    </row>
    <row r="1113" spans="1:13" s="1" customFormat="1" ht="34.5" hidden="1" customHeight="1" x14ac:dyDescent="0.2">
      <c r="A1113" s="17"/>
      <c r="B1113" s="30" t="s">
        <v>1134</v>
      </c>
      <c r="C1113" s="29">
        <v>20</v>
      </c>
      <c r="D1113" s="28">
        <v>1</v>
      </c>
      <c r="E1113" s="28">
        <v>13</v>
      </c>
      <c r="F1113" s="27" t="s">
        <v>1133</v>
      </c>
      <c r="G1113" s="26">
        <v>0</v>
      </c>
      <c r="H1113" s="24">
        <v>1614500</v>
      </c>
      <c r="I1113" s="24">
        <v>1614500</v>
      </c>
      <c r="J1113" s="24">
        <v>1314500</v>
      </c>
      <c r="K1113" s="25">
        <v>964374.76</v>
      </c>
      <c r="L1113" s="24">
        <v>73.364378851274253</v>
      </c>
      <c r="M1113" s="73">
        <f t="shared" si="17"/>
        <v>350125.24</v>
      </c>
    </row>
    <row r="1114" spans="1:13" s="1" customFormat="1" ht="23.25" hidden="1" customHeight="1" x14ac:dyDescent="0.2">
      <c r="A1114" s="17"/>
      <c r="B1114" s="16" t="s">
        <v>1132</v>
      </c>
      <c r="C1114" s="23">
        <v>20</v>
      </c>
      <c r="D1114" s="22">
        <v>1</v>
      </c>
      <c r="E1114" s="22">
        <v>13</v>
      </c>
      <c r="F1114" s="21" t="s">
        <v>1131</v>
      </c>
      <c r="G1114" s="20">
        <v>0</v>
      </c>
      <c r="H1114" s="18">
        <v>1614500</v>
      </c>
      <c r="I1114" s="18">
        <v>1614500</v>
      </c>
      <c r="J1114" s="18">
        <v>1314500</v>
      </c>
      <c r="K1114" s="19">
        <v>964374.76</v>
      </c>
      <c r="L1114" s="18">
        <v>73.364378851274253</v>
      </c>
      <c r="M1114" s="73">
        <f t="shared" si="17"/>
        <v>350125.24</v>
      </c>
    </row>
    <row r="1115" spans="1:13" s="1" customFormat="1" ht="34.5" hidden="1" customHeight="1" x14ac:dyDescent="0.2">
      <c r="A1115" s="17"/>
      <c r="B1115" s="16" t="s">
        <v>1130</v>
      </c>
      <c r="C1115" s="23">
        <v>20</v>
      </c>
      <c r="D1115" s="22">
        <v>1</v>
      </c>
      <c r="E1115" s="22">
        <v>13</v>
      </c>
      <c r="F1115" s="21" t="s">
        <v>1129</v>
      </c>
      <c r="G1115" s="20">
        <v>0</v>
      </c>
      <c r="H1115" s="18">
        <v>1614500</v>
      </c>
      <c r="I1115" s="18">
        <v>1614500</v>
      </c>
      <c r="J1115" s="18">
        <v>1314500</v>
      </c>
      <c r="K1115" s="19">
        <v>964374.76</v>
      </c>
      <c r="L1115" s="18">
        <v>73.364378851274253</v>
      </c>
      <c r="M1115" s="73">
        <f t="shared" si="17"/>
        <v>350125.24</v>
      </c>
    </row>
    <row r="1116" spans="1:13" s="83" customFormat="1" ht="23.25" hidden="1" customHeight="1" x14ac:dyDescent="0.2">
      <c r="A1116" s="74"/>
      <c r="B1116" s="75" t="s">
        <v>28</v>
      </c>
      <c r="C1116" s="76">
        <v>20</v>
      </c>
      <c r="D1116" s="77">
        <v>1</v>
      </c>
      <c r="E1116" s="77">
        <v>13</v>
      </c>
      <c r="F1116" s="78" t="s">
        <v>1129</v>
      </c>
      <c r="G1116" s="79" t="s">
        <v>26</v>
      </c>
      <c r="H1116" s="80">
        <v>1614500</v>
      </c>
      <c r="I1116" s="80">
        <v>1614500</v>
      </c>
      <c r="J1116" s="80">
        <v>1314500</v>
      </c>
      <c r="K1116" s="81">
        <v>964374.76</v>
      </c>
      <c r="L1116" s="80">
        <v>73.364378851274253</v>
      </c>
      <c r="M1116" s="82">
        <f t="shared" si="17"/>
        <v>350125.24</v>
      </c>
    </row>
    <row r="1117" spans="1:13" s="1" customFormat="1" ht="57" hidden="1" customHeight="1" x14ac:dyDescent="0.2">
      <c r="A1117" s="17"/>
      <c r="B1117" s="37" t="s">
        <v>336</v>
      </c>
      <c r="C1117" s="36">
        <v>20</v>
      </c>
      <c r="D1117" s="35">
        <v>1</v>
      </c>
      <c r="E1117" s="35">
        <v>13</v>
      </c>
      <c r="F1117" s="34" t="s">
        <v>335</v>
      </c>
      <c r="G1117" s="33">
        <v>0</v>
      </c>
      <c r="H1117" s="31">
        <v>2327600</v>
      </c>
      <c r="I1117" s="31">
        <v>2327600</v>
      </c>
      <c r="J1117" s="31">
        <v>815300</v>
      </c>
      <c r="K1117" s="32">
        <v>380498.77</v>
      </c>
      <c r="L1117" s="31">
        <v>46.669786581626397</v>
      </c>
      <c r="M1117" s="73">
        <f t="shared" si="17"/>
        <v>434801.23</v>
      </c>
    </row>
    <row r="1118" spans="1:13" s="1" customFormat="1" ht="13.5" hidden="1" customHeight="1" x14ac:dyDescent="0.2">
      <c r="A1118" s="17"/>
      <c r="B1118" s="30" t="s">
        <v>80</v>
      </c>
      <c r="C1118" s="29">
        <v>20</v>
      </c>
      <c r="D1118" s="28">
        <v>1</v>
      </c>
      <c r="E1118" s="28">
        <v>13</v>
      </c>
      <c r="F1118" s="27" t="s">
        <v>952</v>
      </c>
      <c r="G1118" s="26">
        <v>0</v>
      </c>
      <c r="H1118" s="24">
        <v>2327600</v>
      </c>
      <c r="I1118" s="24">
        <v>2327600</v>
      </c>
      <c r="J1118" s="24">
        <v>815300</v>
      </c>
      <c r="K1118" s="25">
        <v>380498.77</v>
      </c>
      <c r="L1118" s="24">
        <v>46.669786581626397</v>
      </c>
      <c r="M1118" s="73">
        <f t="shared" si="17"/>
        <v>434801.23</v>
      </c>
    </row>
    <row r="1119" spans="1:13" s="1" customFormat="1" ht="34.5" hidden="1" customHeight="1" x14ac:dyDescent="0.2">
      <c r="A1119" s="17"/>
      <c r="B1119" s="16" t="s">
        <v>1156</v>
      </c>
      <c r="C1119" s="23">
        <v>20</v>
      </c>
      <c r="D1119" s="22">
        <v>1</v>
      </c>
      <c r="E1119" s="22">
        <v>13</v>
      </c>
      <c r="F1119" s="21" t="s">
        <v>1155</v>
      </c>
      <c r="G1119" s="20">
        <v>0</v>
      </c>
      <c r="H1119" s="18">
        <v>2327600</v>
      </c>
      <c r="I1119" s="18">
        <v>2327600</v>
      </c>
      <c r="J1119" s="18">
        <v>815300</v>
      </c>
      <c r="K1119" s="19">
        <v>380498.77</v>
      </c>
      <c r="L1119" s="18">
        <v>46.669786581626397</v>
      </c>
      <c r="M1119" s="73">
        <f t="shared" si="17"/>
        <v>434801.23</v>
      </c>
    </row>
    <row r="1120" spans="1:13" s="83" customFormat="1" ht="23.25" hidden="1" customHeight="1" x14ac:dyDescent="0.2">
      <c r="A1120" s="74"/>
      <c r="B1120" s="75" t="s">
        <v>28</v>
      </c>
      <c r="C1120" s="76">
        <v>20</v>
      </c>
      <c r="D1120" s="77">
        <v>1</v>
      </c>
      <c r="E1120" s="77">
        <v>13</v>
      </c>
      <c r="F1120" s="78" t="s">
        <v>1155</v>
      </c>
      <c r="G1120" s="79" t="s">
        <v>26</v>
      </c>
      <c r="H1120" s="80">
        <v>2327600</v>
      </c>
      <c r="I1120" s="80">
        <v>2327600</v>
      </c>
      <c r="J1120" s="80">
        <v>815300</v>
      </c>
      <c r="K1120" s="81">
        <v>380498.77</v>
      </c>
      <c r="L1120" s="80">
        <v>46.669786581626397</v>
      </c>
      <c r="M1120" s="82">
        <f t="shared" si="17"/>
        <v>434801.23</v>
      </c>
    </row>
    <row r="1121" spans="1:13" s="1" customFormat="1" ht="13.5" hidden="1" customHeight="1" x14ac:dyDescent="0.2">
      <c r="A1121" s="17"/>
      <c r="B1121" s="16" t="s">
        <v>56</v>
      </c>
      <c r="C1121" s="15">
        <v>20</v>
      </c>
      <c r="D1121" s="14">
        <v>4</v>
      </c>
      <c r="E1121" s="14">
        <v>0</v>
      </c>
      <c r="F1121" s="13">
        <v>0</v>
      </c>
      <c r="G1121" s="12">
        <v>0</v>
      </c>
      <c r="H1121" s="10">
        <v>2365847600</v>
      </c>
      <c r="I1121" s="10">
        <v>2915334244.3000002</v>
      </c>
      <c r="J1121" s="10">
        <v>1752340654.4100001</v>
      </c>
      <c r="K1121" s="11">
        <v>1475634004.03</v>
      </c>
      <c r="L1121" s="10">
        <v>84.209311717808362</v>
      </c>
      <c r="M1121" s="73">
        <f t="shared" si="17"/>
        <v>276706650.38000011</v>
      </c>
    </row>
    <row r="1122" spans="1:13" s="1" customFormat="1" ht="13.5" hidden="1" customHeight="1" x14ac:dyDescent="0.2">
      <c r="A1122" s="17"/>
      <c r="B1122" s="16" t="s">
        <v>1154</v>
      </c>
      <c r="C1122" s="15">
        <v>20</v>
      </c>
      <c r="D1122" s="14">
        <v>4</v>
      </c>
      <c r="E1122" s="14">
        <v>8</v>
      </c>
      <c r="F1122" s="13">
        <v>0</v>
      </c>
      <c r="G1122" s="12">
        <v>0</v>
      </c>
      <c r="H1122" s="10">
        <v>411150000</v>
      </c>
      <c r="I1122" s="10">
        <v>404034848.80000001</v>
      </c>
      <c r="J1122" s="10">
        <v>209208848.80000001</v>
      </c>
      <c r="K1122" s="11">
        <v>186624838.62</v>
      </c>
      <c r="L1122" s="10">
        <v>89.205040652181054</v>
      </c>
      <c r="M1122" s="73">
        <f t="shared" si="17"/>
        <v>22584010.180000007</v>
      </c>
    </row>
    <row r="1123" spans="1:13" s="1" customFormat="1" ht="34.5" hidden="1" customHeight="1" x14ac:dyDescent="0.2">
      <c r="A1123" s="17"/>
      <c r="B1123" s="37" t="s">
        <v>1128</v>
      </c>
      <c r="C1123" s="36">
        <v>20</v>
      </c>
      <c r="D1123" s="35">
        <v>4</v>
      </c>
      <c r="E1123" s="35">
        <v>8</v>
      </c>
      <c r="F1123" s="34" t="s">
        <v>1127</v>
      </c>
      <c r="G1123" s="33">
        <v>0</v>
      </c>
      <c r="H1123" s="31">
        <v>411150000</v>
      </c>
      <c r="I1123" s="31">
        <v>404034848.80000001</v>
      </c>
      <c r="J1123" s="31">
        <v>209208848.80000001</v>
      </c>
      <c r="K1123" s="32">
        <v>186624838.62</v>
      </c>
      <c r="L1123" s="31">
        <v>89.205040652181054</v>
      </c>
      <c r="M1123" s="73">
        <f t="shared" si="17"/>
        <v>22584010.180000007</v>
      </c>
    </row>
    <row r="1124" spans="1:13" s="1" customFormat="1" ht="34.5" hidden="1" customHeight="1" x14ac:dyDescent="0.2">
      <c r="A1124" s="17"/>
      <c r="B1124" s="30" t="s">
        <v>1153</v>
      </c>
      <c r="C1124" s="29">
        <v>20</v>
      </c>
      <c r="D1124" s="28">
        <v>4</v>
      </c>
      <c r="E1124" s="28">
        <v>8</v>
      </c>
      <c r="F1124" s="27" t="s">
        <v>1152</v>
      </c>
      <c r="G1124" s="26">
        <v>0</v>
      </c>
      <c r="H1124" s="24">
        <v>411150000</v>
      </c>
      <c r="I1124" s="24">
        <v>404034848.80000001</v>
      </c>
      <c r="J1124" s="24">
        <v>209208848.80000001</v>
      </c>
      <c r="K1124" s="25">
        <v>186624838.62</v>
      </c>
      <c r="L1124" s="24">
        <v>89.205040652181054</v>
      </c>
      <c r="M1124" s="73">
        <f t="shared" si="17"/>
        <v>22584010.180000007</v>
      </c>
    </row>
    <row r="1125" spans="1:13" s="1" customFormat="1" ht="23.25" hidden="1" customHeight="1" x14ac:dyDescent="0.2">
      <c r="A1125" s="17"/>
      <c r="B1125" s="16" t="s">
        <v>1151</v>
      </c>
      <c r="C1125" s="23">
        <v>20</v>
      </c>
      <c r="D1125" s="22">
        <v>4</v>
      </c>
      <c r="E1125" s="22">
        <v>8</v>
      </c>
      <c r="F1125" s="21" t="s">
        <v>1150</v>
      </c>
      <c r="G1125" s="20">
        <v>0</v>
      </c>
      <c r="H1125" s="18">
        <v>266104700</v>
      </c>
      <c r="I1125" s="18">
        <v>266104700</v>
      </c>
      <c r="J1125" s="18">
        <v>148395800</v>
      </c>
      <c r="K1125" s="19">
        <v>130919710</v>
      </c>
      <c r="L1125" s="18">
        <v>88.223325727547547</v>
      </c>
      <c r="M1125" s="73">
        <f t="shared" si="17"/>
        <v>17476090</v>
      </c>
    </row>
    <row r="1126" spans="1:13" s="1" customFormat="1" ht="79.5" hidden="1" customHeight="1" x14ac:dyDescent="0.2">
      <c r="A1126" s="17"/>
      <c r="B1126" s="16" t="s">
        <v>1149</v>
      </c>
      <c r="C1126" s="23">
        <v>20</v>
      </c>
      <c r="D1126" s="22">
        <v>4</v>
      </c>
      <c r="E1126" s="22">
        <v>8</v>
      </c>
      <c r="F1126" s="21" t="s">
        <v>1148</v>
      </c>
      <c r="G1126" s="20">
        <v>0</v>
      </c>
      <c r="H1126" s="18">
        <v>181699800</v>
      </c>
      <c r="I1126" s="18">
        <v>181699800</v>
      </c>
      <c r="J1126" s="18">
        <v>115077000</v>
      </c>
      <c r="K1126" s="19">
        <v>115077000</v>
      </c>
      <c r="L1126" s="18">
        <v>100</v>
      </c>
      <c r="M1126" s="73">
        <f t="shared" si="17"/>
        <v>0</v>
      </c>
    </row>
    <row r="1127" spans="1:13" s="1" customFormat="1" ht="13.5" hidden="1" customHeight="1" x14ac:dyDescent="0.2">
      <c r="A1127" s="17"/>
      <c r="B1127" s="16" t="s">
        <v>16</v>
      </c>
      <c r="C1127" s="15">
        <v>20</v>
      </c>
      <c r="D1127" s="14">
        <v>4</v>
      </c>
      <c r="E1127" s="14">
        <v>8</v>
      </c>
      <c r="F1127" s="13" t="s">
        <v>1148</v>
      </c>
      <c r="G1127" s="12" t="s">
        <v>14</v>
      </c>
      <c r="H1127" s="10">
        <v>181699800</v>
      </c>
      <c r="I1127" s="10">
        <v>181699800</v>
      </c>
      <c r="J1127" s="10">
        <v>115077000</v>
      </c>
      <c r="K1127" s="11">
        <v>115077000</v>
      </c>
      <c r="L1127" s="10">
        <v>100</v>
      </c>
      <c r="M1127" s="73">
        <f t="shared" si="17"/>
        <v>0</v>
      </c>
    </row>
    <row r="1128" spans="1:13" s="1" customFormat="1" ht="68.25" hidden="1" customHeight="1" x14ac:dyDescent="0.2">
      <c r="A1128" s="17"/>
      <c r="B1128" s="16" t="s">
        <v>1147</v>
      </c>
      <c r="C1128" s="23">
        <v>20</v>
      </c>
      <c r="D1128" s="22">
        <v>4</v>
      </c>
      <c r="E1128" s="22">
        <v>8</v>
      </c>
      <c r="F1128" s="21" t="s">
        <v>1146</v>
      </c>
      <c r="G1128" s="20">
        <v>0</v>
      </c>
      <c r="H1128" s="18">
        <v>84404900</v>
      </c>
      <c r="I1128" s="18">
        <v>84404900</v>
      </c>
      <c r="J1128" s="18">
        <v>33318800</v>
      </c>
      <c r="K1128" s="19">
        <v>15842710</v>
      </c>
      <c r="L1128" s="18">
        <v>47.548861303528341</v>
      </c>
      <c r="M1128" s="73">
        <f t="shared" si="17"/>
        <v>17476090</v>
      </c>
    </row>
    <row r="1129" spans="1:13" s="83" customFormat="1" ht="13.5" hidden="1" customHeight="1" x14ac:dyDescent="0.2">
      <c r="A1129" s="74"/>
      <c r="B1129" s="75" t="s">
        <v>16</v>
      </c>
      <c r="C1129" s="76">
        <v>20</v>
      </c>
      <c r="D1129" s="77">
        <v>4</v>
      </c>
      <c r="E1129" s="77">
        <v>8</v>
      </c>
      <c r="F1129" s="78" t="s">
        <v>1146</v>
      </c>
      <c r="G1129" s="79" t="s">
        <v>14</v>
      </c>
      <c r="H1129" s="80">
        <v>84404900</v>
      </c>
      <c r="I1129" s="80">
        <v>84404900</v>
      </c>
      <c r="J1129" s="80">
        <v>33318800</v>
      </c>
      <c r="K1129" s="81">
        <v>15842710</v>
      </c>
      <c r="L1129" s="80">
        <v>47.548861303528341</v>
      </c>
      <c r="M1129" s="82">
        <f t="shared" si="17"/>
        <v>17476090</v>
      </c>
    </row>
    <row r="1130" spans="1:13" s="1" customFormat="1" ht="23.25" hidden="1" customHeight="1" x14ac:dyDescent="0.2">
      <c r="A1130" s="17"/>
      <c r="B1130" s="16" t="s">
        <v>1145</v>
      </c>
      <c r="C1130" s="23">
        <v>20</v>
      </c>
      <c r="D1130" s="22">
        <v>4</v>
      </c>
      <c r="E1130" s="22">
        <v>8</v>
      </c>
      <c r="F1130" s="21" t="s">
        <v>1144</v>
      </c>
      <c r="G1130" s="20">
        <v>0</v>
      </c>
      <c r="H1130" s="18">
        <v>30186900</v>
      </c>
      <c r="I1130" s="18">
        <v>30186900</v>
      </c>
      <c r="J1130" s="18">
        <v>14091900</v>
      </c>
      <c r="K1130" s="19">
        <v>9337635.5199999996</v>
      </c>
      <c r="L1130" s="18">
        <v>66.262431041946087</v>
      </c>
      <c r="M1130" s="73">
        <f t="shared" si="17"/>
        <v>4754264.4800000004</v>
      </c>
    </row>
    <row r="1131" spans="1:13" s="1" customFormat="1" ht="68.25" hidden="1" customHeight="1" x14ac:dyDescent="0.2">
      <c r="A1131" s="17"/>
      <c r="B1131" s="16" t="s">
        <v>1143</v>
      </c>
      <c r="C1131" s="23">
        <v>20</v>
      </c>
      <c r="D1131" s="22">
        <v>4</v>
      </c>
      <c r="E1131" s="22">
        <v>8</v>
      </c>
      <c r="F1131" s="21" t="s">
        <v>1142</v>
      </c>
      <c r="G1131" s="20">
        <v>0</v>
      </c>
      <c r="H1131" s="18">
        <v>30186900</v>
      </c>
      <c r="I1131" s="18">
        <v>30186900</v>
      </c>
      <c r="J1131" s="18">
        <v>14091900</v>
      </c>
      <c r="K1131" s="19">
        <v>9337635.5199999996</v>
      </c>
      <c r="L1131" s="18">
        <v>66.262431041946087</v>
      </c>
      <c r="M1131" s="73">
        <f t="shared" si="17"/>
        <v>4754264.4800000004</v>
      </c>
    </row>
    <row r="1132" spans="1:13" s="83" customFormat="1" ht="13.5" hidden="1" customHeight="1" x14ac:dyDescent="0.2">
      <c r="A1132" s="74"/>
      <c r="B1132" s="75" t="s">
        <v>16</v>
      </c>
      <c r="C1132" s="76">
        <v>20</v>
      </c>
      <c r="D1132" s="77">
        <v>4</v>
      </c>
      <c r="E1132" s="77">
        <v>8</v>
      </c>
      <c r="F1132" s="78" t="s">
        <v>1142</v>
      </c>
      <c r="G1132" s="79" t="s">
        <v>14</v>
      </c>
      <c r="H1132" s="80">
        <v>30186900</v>
      </c>
      <c r="I1132" s="80">
        <v>30186900</v>
      </c>
      <c r="J1132" s="80">
        <v>14091900</v>
      </c>
      <c r="K1132" s="81">
        <v>9337635.5199999996</v>
      </c>
      <c r="L1132" s="80">
        <v>66.262431041946087</v>
      </c>
      <c r="M1132" s="82">
        <f t="shared" si="17"/>
        <v>4754264.4800000004</v>
      </c>
    </row>
    <row r="1133" spans="1:13" s="1" customFormat="1" ht="34.5" hidden="1" customHeight="1" x14ac:dyDescent="0.2">
      <c r="A1133" s="17"/>
      <c r="B1133" s="16" t="s">
        <v>1141</v>
      </c>
      <c r="C1133" s="23">
        <v>20</v>
      </c>
      <c r="D1133" s="22">
        <v>4</v>
      </c>
      <c r="E1133" s="22">
        <v>8</v>
      </c>
      <c r="F1133" s="21" t="s">
        <v>1140</v>
      </c>
      <c r="G1133" s="20">
        <v>0</v>
      </c>
      <c r="H1133" s="18">
        <v>114858400</v>
      </c>
      <c r="I1133" s="18">
        <v>107743248.8</v>
      </c>
      <c r="J1133" s="18">
        <v>46721148.799999997</v>
      </c>
      <c r="K1133" s="19">
        <v>46367493.100000001</v>
      </c>
      <c r="L1133" s="18">
        <v>99.243050076713871</v>
      </c>
      <c r="M1133" s="73">
        <f t="shared" si="17"/>
        <v>353655.69999999553</v>
      </c>
    </row>
    <row r="1134" spans="1:13" s="1" customFormat="1" ht="45.75" hidden="1" customHeight="1" x14ac:dyDescent="0.2">
      <c r="A1134" s="17"/>
      <c r="B1134" s="16" t="s">
        <v>1139</v>
      </c>
      <c r="C1134" s="23">
        <v>20</v>
      </c>
      <c r="D1134" s="22">
        <v>4</v>
      </c>
      <c r="E1134" s="22">
        <v>8</v>
      </c>
      <c r="F1134" s="21" t="s">
        <v>1138</v>
      </c>
      <c r="G1134" s="20">
        <v>0</v>
      </c>
      <c r="H1134" s="18">
        <v>109858400</v>
      </c>
      <c r="I1134" s="18">
        <v>104953300</v>
      </c>
      <c r="J1134" s="18">
        <v>43931200</v>
      </c>
      <c r="K1134" s="19">
        <v>43577544.299999997</v>
      </c>
      <c r="L1134" s="18">
        <v>99.194978284226238</v>
      </c>
      <c r="M1134" s="73">
        <f t="shared" si="17"/>
        <v>353655.70000000298</v>
      </c>
    </row>
    <row r="1135" spans="1:13" s="1" customFormat="1" ht="23.25" hidden="1" customHeight="1" x14ac:dyDescent="0.2">
      <c r="A1135" s="17"/>
      <c r="B1135" s="16" t="s">
        <v>28</v>
      </c>
      <c r="C1135" s="15">
        <v>20</v>
      </c>
      <c r="D1135" s="14">
        <v>4</v>
      </c>
      <c r="E1135" s="14">
        <v>8</v>
      </c>
      <c r="F1135" s="13" t="s">
        <v>1138</v>
      </c>
      <c r="G1135" s="12" t="s">
        <v>26</v>
      </c>
      <c r="H1135" s="10">
        <v>109858400</v>
      </c>
      <c r="I1135" s="10">
        <v>104953300</v>
      </c>
      <c r="J1135" s="10">
        <v>43931200</v>
      </c>
      <c r="K1135" s="11">
        <v>43577544.299999997</v>
      </c>
      <c r="L1135" s="10">
        <v>99.194978284226238</v>
      </c>
      <c r="M1135" s="73">
        <f t="shared" si="17"/>
        <v>353655.70000000298</v>
      </c>
    </row>
    <row r="1136" spans="1:13" s="1" customFormat="1" ht="68.25" hidden="1" customHeight="1" x14ac:dyDescent="0.2">
      <c r="A1136" s="17"/>
      <c r="B1136" s="16" t="s">
        <v>1137</v>
      </c>
      <c r="C1136" s="23">
        <v>20</v>
      </c>
      <c r="D1136" s="22">
        <v>4</v>
      </c>
      <c r="E1136" s="22">
        <v>8</v>
      </c>
      <c r="F1136" s="21" t="s">
        <v>1136</v>
      </c>
      <c r="G1136" s="20">
        <v>0</v>
      </c>
      <c r="H1136" s="18">
        <v>5000000</v>
      </c>
      <c r="I1136" s="18">
        <v>2789948.8</v>
      </c>
      <c r="J1136" s="18">
        <v>2789948.8</v>
      </c>
      <c r="K1136" s="19">
        <v>2789948.8</v>
      </c>
      <c r="L1136" s="18">
        <v>100</v>
      </c>
      <c r="M1136" s="73">
        <f t="shared" si="17"/>
        <v>0</v>
      </c>
    </row>
    <row r="1137" spans="1:13" s="1" customFormat="1" ht="13.5" hidden="1" customHeight="1" x14ac:dyDescent="0.2">
      <c r="A1137" s="17"/>
      <c r="B1137" s="16" t="s">
        <v>16</v>
      </c>
      <c r="C1137" s="15">
        <v>20</v>
      </c>
      <c r="D1137" s="14">
        <v>4</v>
      </c>
      <c r="E1137" s="14">
        <v>8</v>
      </c>
      <c r="F1137" s="13" t="s">
        <v>1136</v>
      </c>
      <c r="G1137" s="12" t="s">
        <v>14</v>
      </c>
      <c r="H1137" s="10">
        <v>5000000</v>
      </c>
      <c r="I1137" s="10">
        <v>2789948.8</v>
      </c>
      <c r="J1137" s="10">
        <v>2789948.8</v>
      </c>
      <c r="K1137" s="11">
        <v>2789948.8</v>
      </c>
      <c r="L1137" s="10">
        <v>100</v>
      </c>
      <c r="M1137" s="73">
        <f t="shared" si="17"/>
        <v>0</v>
      </c>
    </row>
    <row r="1138" spans="1:13" s="1" customFormat="1" ht="13.5" hidden="1" customHeight="1" x14ac:dyDescent="0.2">
      <c r="A1138" s="17"/>
      <c r="B1138" s="16" t="s">
        <v>1135</v>
      </c>
      <c r="C1138" s="15">
        <v>20</v>
      </c>
      <c r="D1138" s="14">
        <v>4</v>
      </c>
      <c r="E1138" s="14">
        <v>9</v>
      </c>
      <c r="F1138" s="13">
        <v>0</v>
      </c>
      <c r="G1138" s="12">
        <v>0</v>
      </c>
      <c r="H1138" s="10">
        <v>1550835000</v>
      </c>
      <c r="I1138" s="10">
        <v>2103965195.5</v>
      </c>
      <c r="J1138" s="10">
        <v>1434035818.04</v>
      </c>
      <c r="K1138" s="11">
        <v>1187563354.8199999</v>
      </c>
      <c r="L1138" s="10">
        <v>82.812670358759121</v>
      </c>
      <c r="M1138" s="73">
        <f t="shared" si="17"/>
        <v>246472463.22000003</v>
      </c>
    </row>
    <row r="1139" spans="1:13" s="1" customFormat="1" ht="57" hidden="1" customHeight="1" x14ac:dyDescent="0.2">
      <c r="A1139" s="17"/>
      <c r="B1139" s="37" t="s">
        <v>354</v>
      </c>
      <c r="C1139" s="36">
        <v>20</v>
      </c>
      <c r="D1139" s="35">
        <v>4</v>
      </c>
      <c r="E1139" s="35">
        <v>9</v>
      </c>
      <c r="F1139" s="34" t="s">
        <v>353</v>
      </c>
      <c r="G1139" s="33">
        <v>0</v>
      </c>
      <c r="H1139" s="31">
        <v>7313400</v>
      </c>
      <c r="I1139" s="31">
        <v>7313400</v>
      </c>
      <c r="J1139" s="31">
        <v>2390428.5499999998</v>
      </c>
      <c r="K1139" s="32">
        <v>1047444.8</v>
      </c>
      <c r="L1139" s="31">
        <v>43.818285219192184</v>
      </c>
      <c r="M1139" s="73">
        <f t="shared" si="17"/>
        <v>1342983.7499999998</v>
      </c>
    </row>
    <row r="1140" spans="1:13" s="1" customFormat="1" ht="34.5" hidden="1" customHeight="1" x14ac:dyDescent="0.2">
      <c r="A1140" s="17"/>
      <c r="B1140" s="30" t="s">
        <v>1134</v>
      </c>
      <c r="C1140" s="29">
        <v>20</v>
      </c>
      <c r="D1140" s="28">
        <v>4</v>
      </c>
      <c r="E1140" s="28">
        <v>9</v>
      </c>
      <c r="F1140" s="27" t="s">
        <v>1133</v>
      </c>
      <c r="G1140" s="26">
        <v>0</v>
      </c>
      <c r="H1140" s="24">
        <v>7313400</v>
      </c>
      <c r="I1140" s="24">
        <v>7313400</v>
      </c>
      <c r="J1140" s="24">
        <v>2390428.5499999998</v>
      </c>
      <c r="K1140" s="25">
        <v>1047444.8</v>
      </c>
      <c r="L1140" s="24">
        <v>43.818285219192184</v>
      </c>
      <c r="M1140" s="73">
        <f t="shared" si="17"/>
        <v>1342983.7499999998</v>
      </c>
    </row>
    <row r="1141" spans="1:13" s="1" customFormat="1" ht="23.25" hidden="1" customHeight="1" x14ac:dyDescent="0.2">
      <c r="A1141" s="17"/>
      <c r="B1141" s="16" t="s">
        <v>1132</v>
      </c>
      <c r="C1141" s="23">
        <v>20</v>
      </c>
      <c r="D1141" s="22">
        <v>4</v>
      </c>
      <c r="E1141" s="22">
        <v>9</v>
      </c>
      <c r="F1141" s="21" t="s">
        <v>1131</v>
      </c>
      <c r="G1141" s="20">
        <v>0</v>
      </c>
      <c r="H1141" s="18">
        <v>7313400</v>
      </c>
      <c r="I1141" s="18">
        <v>7313400</v>
      </c>
      <c r="J1141" s="18">
        <v>2390428.5499999998</v>
      </c>
      <c r="K1141" s="19">
        <v>1047444.8</v>
      </c>
      <c r="L1141" s="18">
        <v>43.818285219192184</v>
      </c>
      <c r="M1141" s="73">
        <f t="shared" si="17"/>
        <v>1342983.7499999998</v>
      </c>
    </row>
    <row r="1142" spans="1:13" s="1" customFormat="1" ht="34.5" hidden="1" customHeight="1" x14ac:dyDescent="0.2">
      <c r="A1142" s="17"/>
      <c r="B1142" s="16" t="s">
        <v>1130</v>
      </c>
      <c r="C1142" s="23">
        <v>20</v>
      </c>
      <c r="D1142" s="22">
        <v>4</v>
      </c>
      <c r="E1142" s="22">
        <v>9</v>
      </c>
      <c r="F1142" s="21" t="s">
        <v>1129</v>
      </c>
      <c r="G1142" s="20">
        <v>0</v>
      </c>
      <c r="H1142" s="18">
        <v>7313400</v>
      </c>
      <c r="I1142" s="18">
        <v>7313400</v>
      </c>
      <c r="J1142" s="18">
        <v>2390428.5499999998</v>
      </c>
      <c r="K1142" s="19">
        <v>1047444.8</v>
      </c>
      <c r="L1142" s="18">
        <v>43.818285219192184</v>
      </c>
      <c r="M1142" s="73">
        <f t="shared" si="17"/>
        <v>1342983.7499999998</v>
      </c>
    </row>
    <row r="1143" spans="1:13" s="83" customFormat="1" ht="23.25" hidden="1" customHeight="1" x14ac:dyDescent="0.2">
      <c r="A1143" s="74"/>
      <c r="B1143" s="75" t="s">
        <v>28</v>
      </c>
      <c r="C1143" s="76">
        <v>20</v>
      </c>
      <c r="D1143" s="77">
        <v>4</v>
      </c>
      <c r="E1143" s="77">
        <v>9</v>
      </c>
      <c r="F1143" s="78" t="s">
        <v>1129</v>
      </c>
      <c r="G1143" s="79" t="s">
        <v>26</v>
      </c>
      <c r="H1143" s="80">
        <v>7313400</v>
      </c>
      <c r="I1143" s="80">
        <v>7313400</v>
      </c>
      <c r="J1143" s="80">
        <v>2390428.5499999998</v>
      </c>
      <c r="K1143" s="81">
        <v>1047444.8</v>
      </c>
      <c r="L1143" s="80">
        <v>43.818285219192184</v>
      </c>
      <c r="M1143" s="82">
        <f t="shared" si="17"/>
        <v>1342983.7499999998</v>
      </c>
    </row>
    <row r="1144" spans="1:13" s="1" customFormat="1" ht="34.5" hidden="1" customHeight="1" x14ac:dyDescent="0.2">
      <c r="A1144" s="17"/>
      <c r="B1144" s="37" t="s">
        <v>1128</v>
      </c>
      <c r="C1144" s="36">
        <v>20</v>
      </c>
      <c r="D1144" s="35">
        <v>4</v>
      </c>
      <c r="E1144" s="35">
        <v>9</v>
      </c>
      <c r="F1144" s="34" t="s">
        <v>1127</v>
      </c>
      <c r="G1144" s="33">
        <v>0</v>
      </c>
      <c r="H1144" s="31">
        <v>1541398700</v>
      </c>
      <c r="I1144" s="31">
        <v>2094528895.5</v>
      </c>
      <c r="J1144" s="31">
        <v>1431645389.49</v>
      </c>
      <c r="K1144" s="32">
        <v>1186515910.02</v>
      </c>
      <c r="L1144" s="31">
        <v>82.877779562624553</v>
      </c>
      <c r="M1144" s="73">
        <f t="shared" si="17"/>
        <v>245129479.47000003</v>
      </c>
    </row>
    <row r="1145" spans="1:13" s="1" customFormat="1" ht="34.5" hidden="1" customHeight="1" x14ac:dyDescent="0.2">
      <c r="A1145" s="17"/>
      <c r="B1145" s="30" t="s">
        <v>1126</v>
      </c>
      <c r="C1145" s="29">
        <v>20</v>
      </c>
      <c r="D1145" s="28">
        <v>4</v>
      </c>
      <c r="E1145" s="28">
        <v>9</v>
      </c>
      <c r="F1145" s="27" t="s">
        <v>1125</v>
      </c>
      <c r="G1145" s="26">
        <v>0</v>
      </c>
      <c r="H1145" s="24">
        <v>103730300</v>
      </c>
      <c r="I1145" s="24">
        <v>153175086.41999999</v>
      </c>
      <c r="J1145" s="24">
        <v>29924500</v>
      </c>
      <c r="K1145" s="25">
        <v>18778206.550000001</v>
      </c>
      <c r="L1145" s="24">
        <v>62.751947568046248</v>
      </c>
      <c r="M1145" s="73">
        <f t="shared" si="17"/>
        <v>11146293.449999999</v>
      </c>
    </row>
    <row r="1146" spans="1:13" s="1" customFormat="1" ht="23.25" hidden="1" customHeight="1" x14ac:dyDescent="0.2">
      <c r="A1146" s="17"/>
      <c r="B1146" s="16" t="s">
        <v>1124</v>
      </c>
      <c r="C1146" s="23">
        <v>20</v>
      </c>
      <c r="D1146" s="22">
        <v>4</v>
      </c>
      <c r="E1146" s="22">
        <v>9</v>
      </c>
      <c r="F1146" s="21" t="s">
        <v>1123</v>
      </c>
      <c r="G1146" s="20">
        <v>0</v>
      </c>
      <c r="H1146" s="18">
        <v>62607500</v>
      </c>
      <c r="I1146" s="18">
        <v>113479686.42</v>
      </c>
      <c r="J1146" s="18">
        <v>26724500</v>
      </c>
      <c r="K1146" s="19">
        <v>18778206.550000001</v>
      </c>
      <c r="L1146" s="18">
        <v>70.265885423487816</v>
      </c>
      <c r="M1146" s="73">
        <f t="shared" si="17"/>
        <v>7946293.4499999993</v>
      </c>
    </row>
    <row r="1147" spans="1:13" s="1" customFormat="1" ht="34.5" hidden="1" customHeight="1" x14ac:dyDescent="0.2">
      <c r="A1147" s="17"/>
      <c r="B1147" s="16" t="s">
        <v>1067</v>
      </c>
      <c r="C1147" s="23">
        <v>20</v>
      </c>
      <c r="D1147" s="22">
        <v>4</v>
      </c>
      <c r="E1147" s="22">
        <v>9</v>
      </c>
      <c r="F1147" s="21" t="s">
        <v>1122</v>
      </c>
      <c r="G1147" s="20">
        <v>0</v>
      </c>
      <c r="H1147" s="18">
        <v>62607500</v>
      </c>
      <c r="I1147" s="18">
        <v>112607500</v>
      </c>
      <c r="J1147" s="18">
        <v>26202000</v>
      </c>
      <c r="K1147" s="19">
        <v>18255774.359999999</v>
      </c>
      <c r="L1147" s="18">
        <v>69.673209525990387</v>
      </c>
      <c r="M1147" s="73">
        <f t="shared" si="17"/>
        <v>7946225.6400000006</v>
      </c>
    </row>
    <row r="1148" spans="1:13" s="83" customFormat="1" ht="13.5" hidden="1" customHeight="1" x14ac:dyDescent="0.2">
      <c r="A1148" s="74"/>
      <c r="B1148" s="75" t="s">
        <v>4</v>
      </c>
      <c r="C1148" s="76">
        <v>20</v>
      </c>
      <c r="D1148" s="77">
        <v>4</v>
      </c>
      <c r="E1148" s="77">
        <v>9</v>
      </c>
      <c r="F1148" s="78" t="s">
        <v>1122</v>
      </c>
      <c r="G1148" s="79" t="s">
        <v>2</v>
      </c>
      <c r="H1148" s="80">
        <v>62607500</v>
      </c>
      <c r="I1148" s="80">
        <v>112607500</v>
      </c>
      <c r="J1148" s="80">
        <v>26202000</v>
      </c>
      <c r="K1148" s="81">
        <v>18255774.359999999</v>
      </c>
      <c r="L1148" s="80">
        <v>69.673209525990387</v>
      </c>
      <c r="M1148" s="82">
        <f t="shared" si="17"/>
        <v>7946225.6400000006</v>
      </c>
    </row>
    <row r="1149" spans="1:13" s="1" customFormat="1" ht="57" hidden="1" customHeight="1" x14ac:dyDescent="0.2">
      <c r="A1149" s="17"/>
      <c r="B1149" s="16" t="s">
        <v>1121</v>
      </c>
      <c r="C1149" s="23">
        <v>20</v>
      </c>
      <c r="D1149" s="22">
        <v>4</v>
      </c>
      <c r="E1149" s="22">
        <v>9</v>
      </c>
      <c r="F1149" s="21" t="s">
        <v>1120</v>
      </c>
      <c r="G1149" s="20">
        <v>0</v>
      </c>
      <c r="H1149" s="18">
        <v>0</v>
      </c>
      <c r="I1149" s="18">
        <v>872186.42</v>
      </c>
      <c r="J1149" s="18">
        <v>522500</v>
      </c>
      <c r="K1149" s="19">
        <v>522432.19</v>
      </c>
      <c r="L1149" s="18">
        <v>99.987022009569372</v>
      </c>
      <c r="M1149" s="73">
        <f t="shared" si="17"/>
        <v>67.809999999997672</v>
      </c>
    </row>
    <row r="1150" spans="1:13" s="1" customFormat="1" ht="13.5" hidden="1" customHeight="1" x14ac:dyDescent="0.2">
      <c r="A1150" s="17"/>
      <c r="B1150" s="16" t="s">
        <v>4</v>
      </c>
      <c r="C1150" s="15">
        <v>20</v>
      </c>
      <c r="D1150" s="14">
        <v>4</v>
      </c>
      <c r="E1150" s="14">
        <v>9</v>
      </c>
      <c r="F1150" s="13" t="s">
        <v>1120</v>
      </c>
      <c r="G1150" s="12" t="s">
        <v>2</v>
      </c>
      <c r="H1150" s="10">
        <v>0</v>
      </c>
      <c r="I1150" s="10">
        <v>872186.42</v>
      </c>
      <c r="J1150" s="10">
        <v>522500</v>
      </c>
      <c r="K1150" s="11">
        <v>522432.19</v>
      </c>
      <c r="L1150" s="10">
        <v>99.987022009569372</v>
      </c>
      <c r="M1150" s="73">
        <f t="shared" si="17"/>
        <v>67.809999999997672</v>
      </c>
    </row>
    <row r="1151" spans="1:13" s="1" customFormat="1" ht="34.5" hidden="1" customHeight="1" x14ac:dyDescent="0.2">
      <c r="A1151" s="17"/>
      <c r="B1151" s="16" t="s">
        <v>1119</v>
      </c>
      <c r="C1151" s="23">
        <v>20</v>
      </c>
      <c r="D1151" s="22">
        <v>4</v>
      </c>
      <c r="E1151" s="22">
        <v>9</v>
      </c>
      <c r="F1151" s="21" t="s">
        <v>1118</v>
      </c>
      <c r="G1151" s="20">
        <v>0</v>
      </c>
      <c r="H1151" s="18">
        <v>41122800</v>
      </c>
      <c r="I1151" s="18">
        <v>39695400</v>
      </c>
      <c r="J1151" s="18">
        <v>3200000</v>
      </c>
      <c r="K1151" s="19">
        <v>0</v>
      </c>
      <c r="L1151" s="18">
        <v>0</v>
      </c>
      <c r="M1151" s="73">
        <f t="shared" si="17"/>
        <v>3200000</v>
      </c>
    </row>
    <row r="1152" spans="1:13" s="1" customFormat="1" ht="45.75" hidden="1" customHeight="1" x14ac:dyDescent="0.2">
      <c r="A1152" s="17"/>
      <c r="B1152" s="16" t="s">
        <v>923</v>
      </c>
      <c r="C1152" s="23">
        <v>20</v>
      </c>
      <c r="D1152" s="22">
        <v>4</v>
      </c>
      <c r="E1152" s="22">
        <v>9</v>
      </c>
      <c r="F1152" s="21" t="s">
        <v>1117</v>
      </c>
      <c r="G1152" s="20">
        <v>0</v>
      </c>
      <c r="H1152" s="18">
        <v>41122800</v>
      </c>
      <c r="I1152" s="18">
        <v>39695400</v>
      </c>
      <c r="J1152" s="18">
        <v>3200000</v>
      </c>
      <c r="K1152" s="19">
        <v>0</v>
      </c>
      <c r="L1152" s="18">
        <v>0</v>
      </c>
      <c r="M1152" s="73">
        <f t="shared" si="17"/>
        <v>3200000</v>
      </c>
    </row>
    <row r="1153" spans="1:13" s="83" customFormat="1" ht="23.25" hidden="1" customHeight="1" x14ac:dyDescent="0.2">
      <c r="A1153" s="74"/>
      <c r="B1153" s="75" t="s">
        <v>920</v>
      </c>
      <c r="C1153" s="76">
        <v>20</v>
      </c>
      <c r="D1153" s="77">
        <v>4</v>
      </c>
      <c r="E1153" s="77">
        <v>9</v>
      </c>
      <c r="F1153" s="78" t="s">
        <v>1117</v>
      </c>
      <c r="G1153" s="79" t="s">
        <v>918</v>
      </c>
      <c r="H1153" s="80">
        <v>41122800</v>
      </c>
      <c r="I1153" s="80">
        <v>39695400</v>
      </c>
      <c r="J1153" s="80">
        <v>3200000</v>
      </c>
      <c r="K1153" s="81">
        <v>0</v>
      </c>
      <c r="L1153" s="80">
        <v>0</v>
      </c>
      <c r="M1153" s="82">
        <f t="shared" si="17"/>
        <v>3200000</v>
      </c>
    </row>
    <row r="1154" spans="1:13" s="1" customFormat="1" ht="45.75" hidden="1" customHeight="1" x14ac:dyDescent="0.2">
      <c r="A1154" s="17"/>
      <c r="B1154" s="30" t="s">
        <v>1116</v>
      </c>
      <c r="C1154" s="29">
        <v>20</v>
      </c>
      <c r="D1154" s="28">
        <v>4</v>
      </c>
      <c r="E1154" s="28">
        <v>9</v>
      </c>
      <c r="F1154" s="27" t="s">
        <v>1115</v>
      </c>
      <c r="G1154" s="26">
        <v>0</v>
      </c>
      <c r="H1154" s="24">
        <v>407680100</v>
      </c>
      <c r="I1154" s="24">
        <v>894470700</v>
      </c>
      <c r="J1154" s="24">
        <v>783665740.02999997</v>
      </c>
      <c r="K1154" s="25">
        <v>769128590.47000003</v>
      </c>
      <c r="L1154" s="24">
        <v>98.14498084866598</v>
      </c>
      <c r="M1154" s="73">
        <f t="shared" si="17"/>
        <v>14537149.559999943</v>
      </c>
    </row>
    <row r="1155" spans="1:13" s="1" customFormat="1" ht="57" hidden="1" customHeight="1" x14ac:dyDescent="0.2">
      <c r="A1155" s="17"/>
      <c r="B1155" s="16" t="s">
        <v>1114</v>
      </c>
      <c r="C1155" s="23">
        <v>20</v>
      </c>
      <c r="D1155" s="22">
        <v>4</v>
      </c>
      <c r="E1155" s="22">
        <v>9</v>
      </c>
      <c r="F1155" s="21" t="s">
        <v>1113</v>
      </c>
      <c r="G1155" s="20">
        <v>0</v>
      </c>
      <c r="H1155" s="18">
        <v>0</v>
      </c>
      <c r="I1155" s="18">
        <v>586073100</v>
      </c>
      <c r="J1155" s="18">
        <v>580020000</v>
      </c>
      <c r="K1155" s="19">
        <v>566017840.44000006</v>
      </c>
      <c r="L1155" s="18">
        <v>97.585917802834402</v>
      </c>
      <c r="M1155" s="73">
        <f t="shared" si="17"/>
        <v>14002159.559999943</v>
      </c>
    </row>
    <row r="1156" spans="1:13" s="1" customFormat="1" ht="13.5" hidden="1" customHeight="1" x14ac:dyDescent="0.2">
      <c r="A1156" s="17"/>
      <c r="B1156" s="16" t="s">
        <v>1112</v>
      </c>
      <c r="C1156" s="23">
        <v>20</v>
      </c>
      <c r="D1156" s="22">
        <v>4</v>
      </c>
      <c r="E1156" s="22">
        <v>9</v>
      </c>
      <c r="F1156" s="21" t="s">
        <v>1111</v>
      </c>
      <c r="G1156" s="20">
        <v>0</v>
      </c>
      <c r="H1156" s="18">
        <v>0</v>
      </c>
      <c r="I1156" s="18">
        <v>200000000</v>
      </c>
      <c r="J1156" s="18">
        <v>200000000</v>
      </c>
      <c r="K1156" s="19">
        <v>200000000</v>
      </c>
      <c r="L1156" s="18">
        <v>100</v>
      </c>
      <c r="M1156" s="73">
        <f t="shared" si="17"/>
        <v>0</v>
      </c>
    </row>
    <row r="1157" spans="1:13" s="1" customFormat="1" ht="23.25" hidden="1" customHeight="1" x14ac:dyDescent="0.2">
      <c r="A1157" s="17"/>
      <c r="B1157" s="16" t="s">
        <v>920</v>
      </c>
      <c r="C1157" s="15">
        <v>20</v>
      </c>
      <c r="D1157" s="14">
        <v>4</v>
      </c>
      <c r="E1157" s="14">
        <v>9</v>
      </c>
      <c r="F1157" s="13" t="s">
        <v>1111</v>
      </c>
      <c r="G1157" s="12" t="s">
        <v>918</v>
      </c>
      <c r="H1157" s="10">
        <v>0</v>
      </c>
      <c r="I1157" s="10">
        <v>200000000</v>
      </c>
      <c r="J1157" s="10">
        <v>200000000</v>
      </c>
      <c r="K1157" s="11">
        <v>200000000</v>
      </c>
      <c r="L1157" s="10">
        <v>100</v>
      </c>
      <c r="M1157" s="73">
        <f t="shared" si="17"/>
        <v>0</v>
      </c>
    </row>
    <row r="1158" spans="1:13" s="1" customFormat="1" ht="45.75" hidden="1" customHeight="1" x14ac:dyDescent="0.2">
      <c r="A1158" s="17"/>
      <c r="B1158" s="16" t="s">
        <v>923</v>
      </c>
      <c r="C1158" s="23">
        <v>20</v>
      </c>
      <c r="D1158" s="22">
        <v>4</v>
      </c>
      <c r="E1158" s="22">
        <v>9</v>
      </c>
      <c r="F1158" s="21" t="s">
        <v>1110</v>
      </c>
      <c r="G1158" s="20">
        <v>0</v>
      </c>
      <c r="H1158" s="18">
        <v>0</v>
      </c>
      <c r="I1158" s="18">
        <v>386073100</v>
      </c>
      <c r="J1158" s="18">
        <v>380020000</v>
      </c>
      <c r="K1158" s="19">
        <v>366017840.44</v>
      </c>
      <c r="L1158" s="18">
        <v>96.31541509394242</v>
      </c>
      <c r="M1158" s="73">
        <f t="shared" si="17"/>
        <v>14002159.560000002</v>
      </c>
    </row>
    <row r="1159" spans="1:13" s="83" customFormat="1" ht="23.25" hidden="1" customHeight="1" x14ac:dyDescent="0.2">
      <c r="A1159" s="74"/>
      <c r="B1159" s="75" t="s">
        <v>920</v>
      </c>
      <c r="C1159" s="76">
        <v>20</v>
      </c>
      <c r="D1159" s="77">
        <v>4</v>
      </c>
      <c r="E1159" s="77">
        <v>9</v>
      </c>
      <c r="F1159" s="78" t="s">
        <v>1110</v>
      </c>
      <c r="G1159" s="79" t="s">
        <v>918</v>
      </c>
      <c r="H1159" s="80">
        <v>0</v>
      </c>
      <c r="I1159" s="80">
        <v>386073100</v>
      </c>
      <c r="J1159" s="80">
        <v>380020000</v>
      </c>
      <c r="K1159" s="81">
        <v>366017840.44</v>
      </c>
      <c r="L1159" s="80">
        <v>96.31541509394242</v>
      </c>
      <c r="M1159" s="82">
        <f t="shared" ref="M1159:M1222" si="18">J1159-K1159</f>
        <v>14002159.560000002</v>
      </c>
    </row>
    <row r="1160" spans="1:13" s="1" customFormat="1" ht="45.75" hidden="1" customHeight="1" x14ac:dyDescent="0.2">
      <c r="A1160" s="17"/>
      <c r="B1160" s="16" t="s">
        <v>1109</v>
      </c>
      <c r="C1160" s="23">
        <v>20</v>
      </c>
      <c r="D1160" s="22">
        <v>4</v>
      </c>
      <c r="E1160" s="22">
        <v>9</v>
      </c>
      <c r="F1160" s="21" t="s">
        <v>1108</v>
      </c>
      <c r="G1160" s="20">
        <v>0</v>
      </c>
      <c r="H1160" s="18">
        <v>407680100</v>
      </c>
      <c r="I1160" s="18">
        <v>174141300</v>
      </c>
      <c r="J1160" s="18">
        <v>69389440.030000001</v>
      </c>
      <c r="K1160" s="19">
        <v>68854450.030000001</v>
      </c>
      <c r="L1160" s="18">
        <v>99.229003721937076</v>
      </c>
      <c r="M1160" s="73">
        <f t="shared" si="18"/>
        <v>534990</v>
      </c>
    </row>
    <row r="1161" spans="1:13" s="1" customFormat="1" ht="45.75" hidden="1" customHeight="1" x14ac:dyDescent="0.2">
      <c r="A1161" s="17"/>
      <c r="B1161" s="16" t="s">
        <v>923</v>
      </c>
      <c r="C1161" s="23">
        <v>20</v>
      </c>
      <c r="D1161" s="22">
        <v>4</v>
      </c>
      <c r="E1161" s="22">
        <v>9</v>
      </c>
      <c r="F1161" s="21" t="s">
        <v>1107</v>
      </c>
      <c r="G1161" s="20">
        <v>0</v>
      </c>
      <c r="H1161" s="18">
        <v>407680100</v>
      </c>
      <c r="I1161" s="18">
        <v>174141300</v>
      </c>
      <c r="J1161" s="18">
        <v>69389440.030000001</v>
      </c>
      <c r="K1161" s="19">
        <v>68854450.030000001</v>
      </c>
      <c r="L1161" s="18">
        <v>99.229003721937076</v>
      </c>
      <c r="M1161" s="73">
        <f t="shared" si="18"/>
        <v>534990</v>
      </c>
    </row>
    <row r="1162" spans="1:13" s="1" customFormat="1" ht="23.25" hidden="1" customHeight="1" x14ac:dyDescent="0.2">
      <c r="A1162" s="17"/>
      <c r="B1162" s="16" t="s">
        <v>920</v>
      </c>
      <c r="C1162" s="15">
        <v>20</v>
      </c>
      <c r="D1162" s="14">
        <v>4</v>
      </c>
      <c r="E1162" s="14">
        <v>9</v>
      </c>
      <c r="F1162" s="13" t="s">
        <v>1107</v>
      </c>
      <c r="G1162" s="12" t="s">
        <v>918</v>
      </c>
      <c r="H1162" s="10">
        <v>407680100</v>
      </c>
      <c r="I1162" s="10">
        <v>174141300</v>
      </c>
      <c r="J1162" s="10">
        <v>69389440.030000001</v>
      </c>
      <c r="K1162" s="11">
        <v>68854450.030000001</v>
      </c>
      <c r="L1162" s="10">
        <v>99.229003721937076</v>
      </c>
      <c r="M1162" s="73">
        <f t="shared" si="18"/>
        <v>534990</v>
      </c>
    </row>
    <row r="1163" spans="1:13" s="1" customFormat="1" ht="23.25" hidden="1" customHeight="1" x14ac:dyDescent="0.2">
      <c r="A1163" s="17"/>
      <c r="B1163" s="16" t="s">
        <v>1106</v>
      </c>
      <c r="C1163" s="23">
        <v>20</v>
      </c>
      <c r="D1163" s="22">
        <v>4</v>
      </c>
      <c r="E1163" s="22">
        <v>9</v>
      </c>
      <c r="F1163" s="21" t="s">
        <v>1105</v>
      </c>
      <c r="G1163" s="20">
        <v>0</v>
      </c>
      <c r="H1163" s="18">
        <v>0</v>
      </c>
      <c r="I1163" s="18">
        <v>134256300</v>
      </c>
      <c r="J1163" s="18">
        <v>134256300</v>
      </c>
      <c r="K1163" s="19">
        <v>134256300</v>
      </c>
      <c r="L1163" s="18">
        <v>100</v>
      </c>
      <c r="M1163" s="73">
        <f t="shared" si="18"/>
        <v>0</v>
      </c>
    </row>
    <row r="1164" spans="1:13" s="1" customFormat="1" ht="34.5" hidden="1" customHeight="1" x14ac:dyDescent="0.2">
      <c r="A1164" s="17"/>
      <c r="B1164" s="16" t="s">
        <v>1104</v>
      </c>
      <c r="C1164" s="23">
        <v>20</v>
      </c>
      <c r="D1164" s="22">
        <v>4</v>
      </c>
      <c r="E1164" s="22">
        <v>9</v>
      </c>
      <c r="F1164" s="21" t="s">
        <v>1103</v>
      </c>
      <c r="G1164" s="20">
        <v>0</v>
      </c>
      <c r="H1164" s="18">
        <v>0</v>
      </c>
      <c r="I1164" s="18">
        <v>134256300</v>
      </c>
      <c r="J1164" s="18">
        <v>134256300</v>
      </c>
      <c r="K1164" s="19">
        <v>134256300</v>
      </c>
      <c r="L1164" s="18">
        <v>100</v>
      </c>
      <c r="M1164" s="73">
        <f t="shared" si="18"/>
        <v>0</v>
      </c>
    </row>
    <row r="1165" spans="1:13" s="1" customFormat="1" ht="23.25" hidden="1" customHeight="1" x14ac:dyDescent="0.2">
      <c r="A1165" s="17"/>
      <c r="B1165" s="16" t="s">
        <v>920</v>
      </c>
      <c r="C1165" s="15">
        <v>20</v>
      </c>
      <c r="D1165" s="14">
        <v>4</v>
      </c>
      <c r="E1165" s="14">
        <v>9</v>
      </c>
      <c r="F1165" s="13" t="s">
        <v>1103</v>
      </c>
      <c r="G1165" s="12" t="s">
        <v>918</v>
      </c>
      <c r="H1165" s="10">
        <v>0</v>
      </c>
      <c r="I1165" s="10">
        <v>134256300</v>
      </c>
      <c r="J1165" s="10">
        <v>134256300</v>
      </c>
      <c r="K1165" s="11">
        <v>134256300</v>
      </c>
      <c r="L1165" s="10">
        <v>100</v>
      </c>
      <c r="M1165" s="73">
        <f t="shared" si="18"/>
        <v>0</v>
      </c>
    </row>
    <row r="1166" spans="1:13" s="1" customFormat="1" ht="57" hidden="1" customHeight="1" x14ac:dyDescent="0.2">
      <c r="A1166" s="17"/>
      <c r="B1166" s="30" t="s">
        <v>1102</v>
      </c>
      <c r="C1166" s="29">
        <v>20</v>
      </c>
      <c r="D1166" s="28">
        <v>4</v>
      </c>
      <c r="E1166" s="28">
        <v>9</v>
      </c>
      <c r="F1166" s="27" t="s">
        <v>1101</v>
      </c>
      <c r="G1166" s="26">
        <v>0</v>
      </c>
      <c r="H1166" s="24">
        <v>916024500</v>
      </c>
      <c r="I1166" s="24">
        <v>922606309.08000004</v>
      </c>
      <c r="J1166" s="24">
        <v>499316349.45999998</v>
      </c>
      <c r="K1166" s="25">
        <v>286839208.63</v>
      </c>
      <c r="L1166" s="24">
        <v>57.446388234675375</v>
      </c>
      <c r="M1166" s="73">
        <f t="shared" si="18"/>
        <v>212477140.82999998</v>
      </c>
    </row>
    <row r="1167" spans="1:13" s="1" customFormat="1" ht="79.5" hidden="1" customHeight="1" x14ac:dyDescent="0.2">
      <c r="A1167" s="17"/>
      <c r="B1167" s="16" t="s">
        <v>1100</v>
      </c>
      <c r="C1167" s="23">
        <v>20</v>
      </c>
      <c r="D1167" s="22">
        <v>4</v>
      </c>
      <c r="E1167" s="22">
        <v>9</v>
      </c>
      <c r="F1167" s="21" t="s">
        <v>1099</v>
      </c>
      <c r="G1167" s="20">
        <v>0</v>
      </c>
      <c r="H1167" s="18">
        <v>570117200</v>
      </c>
      <c r="I1167" s="18">
        <v>576699009.08000004</v>
      </c>
      <c r="J1167" s="18">
        <v>254965783.94999999</v>
      </c>
      <c r="K1167" s="19">
        <v>254751785.63</v>
      </c>
      <c r="L1167" s="18">
        <v>99.916067828127893</v>
      </c>
      <c r="M1167" s="73">
        <f t="shared" si="18"/>
        <v>213998.31999999285</v>
      </c>
    </row>
    <row r="1168" spans="1:13" s="1" customFormat="1" ht="34.5" hidden="1" customHeight="1" x14ac:dyDescent="0.2">
      <c r="A1168" s="17"/>
      <c r="B1168" s="16" t="s">
        <v>1098</v>
      </c>
      <c r="C1168" s="23">
        <v>20</v>
      </c>
      <c r="D1168" s="22">
        <v>4</v>
      </c>
      <c r="E1168" s="22">
        <v>9</v>
      </c>
      <c r="F1168" s="21" t="s">
        <v>1097</v>
      </c>
      <c r="G1168" s="20">
        <v>0</v>
      </c>
      <c r="H1168" s="18">
        <v>570117200</v>
      </c>
      <c r="I1168" s="18">
        <v>570117200</v>
      </c>
      <c r="J1168" s="18">
        <v>254965783.94999999</v>
      </c>
      <c r="K1168" s="19">
        <v>254751785.63</v>
      </c>
      <c r="L1168" s="18">
        <v>99.916067828127893</v>
      </c>
      <c r="M1168" s="73">
        <f t="shared" si="18"/>
        <v>213998.31999999285</v>
      </c>
    </row>
    <row r="1169" spans="1:13" s="1" customFormat="1" ht="23.25" hidden="1" customHeight="1" x14ac:dyDescent="0.2">
      <c r="A1169" s="17"/>
      <c r="B1169" s="16" t="s">
        <v>28</v>
      </c>
      <c r="C1169" s="15">
        <v>20</v>
      </c>
      <c r="D1169" s="14">
        <v>4</v>
      </c>
      <c r="E1169" s="14">
        <v>9</v>
      </c>
      <c r="F1169" s="13" t="s">
        <v>1097</v>
      </c>
      <c r="G1169" s="12" t="s">
        <v>26</v>
      </c>
      <c r="H1169" s="10">
        <v>570117200</v>
      </c>
      <c r="I1169" s="10">
        <v>570117200</v>
      </c>
      <c r="J1169" s="10">
        <v>254965783.94999999</v>
      </c>
      <c r="K1169" s="11">
        <v>254751785.63</v>
      </c>
      <c r="L1169" s="10">
        <v>99.916067828127893</v>
      </c>
      <c r="M1169" s="73">
        <f t="shared" si="18"/>
        <v>213998.31999999285</v>
      </c>
    </row>
    <row r="1170" spans="1:13" s="1" customFormat="1" ht="57" hidden="1" customHeight="1" x14ac:dyDescent="0.2">
      <c r="A1170" s="17"/>
      <c r="B1170" s="16" t="s">
        <v>1096</v>
      </c>
      <c r="C1170" s="23">
        <v>20</v>
      </c>
      <c r="D1170" s="22">
        <v>4</v>
      </c>
      <c r="E1170" s="22">
        <v>9</v>
      </c>
      <c r="F1170" s="21" t="s">
        <v>1095</v>
      </c>
      <c r="G1170" s="20">
        <v>0</v>
      </c>
      <c r="H1170" s="18">
        <v>0</v>
      </c>
      <c r="I1170" s="18">
        <v>6581809.0800000001</v>
      </c>
      <c r="J1170" s="18">
        <v>0</v>
      </c>
      <c r="K1170" s="19">
        <v>0</v>
      </c>
      <c r="L1170" s="18"/>
      <c r="M1170" s="73">
        <f t="shared" si="18"/>
        <v>0</v>
      </c>
    </row>
    <row r="1171" spans="1:13" s="1" customFormat="1" ht="23.25" hidden="1" customHeight="1" x14ac:dyDescent="0.2">
      <c r="A1171" s="17"/>
      <c r="B1171" s="16" t="s">
        <v>28</v>
      </c>
      <c r="C1171" s="15">
        <v>20</v>
      </c>
      <c r="D1171" s="14">
        <v>4</v>
      </c>
      <c r="E1171" s="14">
        <v>9</v>
      </c>
      <c r="F1171" s="13" t="s">
        <v>1095</v>
      </c>
      <c r="G1171" s="12" t="s">
        <v>26</v>
      </c>
      <c r="H1171" s="10">
        <v>0</v>
      </c>
      <c r="I1171" s="10">
        <v>6581809.0800000001</v>
      </c>
      <c r="J1171" s="10">
        <v>0</v>
      </c>
      <c r="K1171" s="11">
        <v>0</v>
      </c>
      <c r="L1171" s="10"/>
      <c r="M1171" s="73">
        <f t="shared" si="18"/>
        <v>0</v>
      </c>
    </row>
    <row r="1172" spans="1:13" s="1" customFormat="1" ht="113.25" hidden="1" customHeight="1" x14ac:dyDescent="0.2">
      <c r="A1172" s="17"/>
      <c r="B1172" s="16" t="s">
        <v>1094</v>
      </c>
      <c r="C1172" s="23">
        <v>20</v>
      </c>
      <c r="D1172" s="22">
        <v>4</v>
      </c>
      <c r="E1172" s="22">
        <v>9</v>
      </c>
      <c r="F1172" s="21" t="s">
        <v>1093</v>
      </c>
      <c r="G1172" s="20">
        <v>0</v>
      </c>
      <c r="H1172" s="18">
        <v>345907300</v>
      </c>
      <c r="I1172" s="18">
        <v>345907300</v>
      </c>
      <c r="J1172" s="18">
        <v>244350565.50999999</v>
      </c>
      <c r="K1172" s="19">
        <v>32087423</v>
      </c>
      <c r="L1172" s="18">
        <v>13.131716283540515</v>
      </c>
      <c r="M1172" s="73">
        <f t="shared" si="18"/>
        <v>212263142.50999999</v>
      </c>
    </row>
    <row r="1173" spans="1:13" s="1" customFormat="1" ht="34.5" hidden="1" customHeight="1" x14ac:dyDescent="0.2">
      <c r="A1173" s="17"/>
      <c r="B1173" s="16" t="s">
        <v>1092</v>
      </c>
      <c r="C1173" s="23">
        <v>20</v>
      </c>
      <c r="D1173" s="22">
        <v>4</v>
      </c>
      <c r="E1173" s="22">
        <v>9</v>
      </c>
      <c r="F1173" s="21" t="s">
        <v>1091</v>
      </c>
      <c r="G1173" s="20">
        <v>0</v>
      </c>
      <c r="H1173" s="18">
        <v>345907300</v>
      </c>
      <c r="I1173" s="18">
        <v>345907300</v>
      </c>
      <c r="J1173" s="18">
        <v>244350565.50999999</v>
      </c>
      <c r="K1173" s="19">
        <v>32087423</v>
      </c>
      <c r="L1173" s="18">
        <v>13.131716283540515</v>
      </c>
      <c r="M1173" s="73">
        <f t="shared" si="18"/>
        <v>212263142.50999999</v>
      </c>
    </row>
    <row r="1174" spans="1:13" s="83" customFormat="1" ht="23.25" hidden="1" customHeight="1" x14ac:dyDescent="0.2">
      <c r="A1174" s="74"/>
      <c r="B1174" s="75" t="s">
        <v>28</v>
      </c>
      <c r="C1174" s="76">
        <v>20</v>
      </c>
      <c r="D1174" s="77">
        <v>4</v>
      </c>
      <c r="E1174" s="77">
        <v>9</v>
      </c>
      <c r="F1174" s="78" t="s">
        <v>1091</v>
      </c>
      <c r="G1174" s="79" t="s">
        <v>26</v>
      </c>
      <c r="H1174" s="80">
        <v>345907300</v>
      </c>
      <c r="I1174" s="80">
        <v>345907300</v>
      </c>
      <c r="J1174" s="80">
        <v>244350565.50999999</v>
      </c>
      <c r="K1174" s="81">
        <v>32087423</v>
      </c>
      <c r="L1174" s="80">
        <v>13.131716283540515</v>
      </c>
      <c r="M1174" s="82">
        <f t="shared" si="18"/>
        <v>212263142.50999999</v>
      </c>
    </row>
    <row r="1175" spans="1:13" s="1" customFormat="1" ht="13.5" hidden="1" customHeight="1" x14ac:dyDescent="0.2">
      <c r="A1175" s="17"/>
      <c r="B1175" s="30" t="s">
        <v>80</v>
      </c>
      <c r="C1175" s="29">
        <v>20</v>
      </c>
      <c r="D1175" s="28">
        <v>4</v>
      </c>
      <c r="E1175" s="28">
        <v>9</v>
      </c>
      <c r="F1175" s="27" t="s">
        <v>1090</v>
      </c>
      <c r="G1175" s="26">
        <v>0</v>
      </c>
      <c r="H1175" s="24">
        <v>113963800</v>
      </c>
      <c r="I1175" s="24">
        <v>124276800</v>
      </c>
      <c r="J1175" s="24">
        <v>118738800</v>
      </c>
      <c r="K1175" s="25">
        <v>111769904.37</v>
      </c>
      <c r="L1175" s="24">
        <v>94.130902763039543</v>
      </c>
      <c r="M1175" s="73">
        <f t="shared" si="18"/>
        <v>6968895.6299999952</v>
      </c>
    </row>
    <row r="1176" spans="1:13" s="1" customFormat="1" ht="23.25" hidden="1" customHeight="1" x14ac:dyDescent="0.2">
      <c r="A1176" s="17"/>
      <c r="B1176" s="16" t="s">
        <v>1089</v>
      </c>
      <c r="C1176" s="23">
        <v>20</v>
      </c>
      <c r="D1176" s="22">
        <v>4</v>
      </c>
      <c r="E1176" s="22">
        <v>9</v>
      </c>
      <c r="F1176" s="21" t="s">
        <v>1088</v>
      </c>
      <c r="G1176" s="20">
        <v>0</v>
      </c>
      <c r="H1176" s="18">
        <v>89458900</v>
      </c>
      <c r="I1176" s="18">
        <v>89458900</v>
      </c>
      <c r="J1176" s="18">
        <v>89458900</v>
      </c>
      <c r="K1176" s="19">
        <v>84345004.370000005</v>
      </c>
      <c r="L1176" s="18">
        <v>94.283525026576456</v>
      </c>
      <c r="M1176" s="73">
        <f t="shared" si="18"/>
        <v>5113895.6299999952</v>
      </c>
    </row>
    <row r="1177" spans="1:13" s="83" customFormat="1" ht="23.25" hidden="1" customHeight="1" x14ac:dyDescent="0.2">
      <c r="A1177" s="74"/>
      <c r="B1177" s="75" t="s">
        <v>28</v>
      </c>
      <c r="C1177" s="76">
        <v>20</v>
      </c>
      <c r="D1177" s="77">
        <v>4</v>
      </c>
      <c r="E1177" s="77">
        <v>9</v>
      </c>
      <c r="F1177" s="78" t="s">
        <v>1088</v>
      </c>
      <c r="G1177" s="79" t="s">
        <v>26</v>
      </c>
      <c r="H1177" s="80">
        <v>89458900</v>
      </c>
      <c r="I1177" s="80">
        <v>89458900</v>
      </c>
      <c r="J1177" s="80">
        <v>89458900</v>
      </c>
      <c r="K1177" s="81">
        <v>84345004.370000005</v>
      </c>
      <c r="L1177" s="80">
        <v>94.283525026576456</v>
      </c>
      <c r="M1177" s="82">
        <f t="shared" si="18"/>
        <v>5113895.6299999952</v>
      </c>
    </row>
    <row r="1178" spans="1:13" s="1" customFormat="1" ht="57" hidden="1" customHeight="1" x14ac:dyDescent="0.2">
      <c r="A1178" s="17"/>
      <c r="B1178" s="16" t="s">
        <v>1087</v>
      </c>
      <c r="C1178" s="23">
        <v>20</v>
      </c>
      <c r="D1178" s="22">
        <v>4</v>
      </c>
      <c r="E1178" s="22">
        <v>9</v>
      </c>
      <c r="F1178" s="21" t="s">
        <v>1086</v>
      </c>
      <c r="G1178" s="20">
        <v>0</v>
      </c>
      <c r="H1178" s="18">
        <v>24504900</v>
      </c>
      <c r="I1178" s="18">
        <v>24504900</v>
      </c>
      <c r="J1178" s="18">
        <v>18966900</v>
      </c>
      <c r="K1178" s="19">
        <v>17123400</v>
      </c>
      <c r="L1178" s="18">
        <v>90.28043591730858</v>
      </c>
      <c r="M1178" s="73">
        <f t="shared" si="18"/>
        <v>1843500</v>
      </c>
    </row>
    <row r="1179" spans="1:13" s="83" customFormat="1" ht="23.25" hidden="1" customHeight="1" x14ac:dyDescent="0.2">
      <c r="A1179" s="74"/>
      <c r="B1179" s="75" t="s">
        <v>28</v>
      </c>
      <c r="C1179" s="76">
        <v>20</v>
      </c>
      <c r="D1179" s="77">
        <v>4</v>
      </c>
      <c r="E1179" s="77">
        <v>9</v>
      </c>
      <c r="F1179" s="78" t="s">
        <v>1086</v>
      </c>
      <c r="G1179" s="79" t="s">
        <v>26</v>
      </c>
      <c r="H1179" s="80">
        <v>24504900</v>
      </c>
      <c r="I1179" s="80">
        <v>24504900</v>
      </c>
      <c r="J1179" s="80">
        <v>18966900</v>
      </c>
      <c r="K1179" s="81">
        <v>17123400</v>
      </c>
      <c r="L1179" s="80">
        <v>90.28043591730858</v>
      </c>
      <c r="M1179" s="82">
        <f t="shared" si="18"/>
        <v>1843500</v>
      </c>
    </row>
    <row r="1180" spans="1:13" s="1" customFormat="1" ht="45.75" hidden="1" customHeight="1" x14ac:dyDescent="0.2">
      <c r="A1180" s="17"/>
      <c r="B1180" s="16" t="s">
        <v>1085</v>
      </c>
      <c r="C1180" s="23">
        <v>20</v>
      </c>
      <c r="D1180" s="22">
        <v>4</v>
      </c>
      <c r="E1180" s="22">
        <v>9</v>
      </c>
      <c r="F1180" s="21" t="s">
        <v>1084</v>
      </c>
      <c r="G1180" s="20">
        <v>0</v>
      </c>
      <c r="H1180" s="18">
        <v>0</v>
      </c>
      <c r="I1180" s="18">
        <v>10313000</v>
      </c>
      <c r="J1180" s="18">
        <v>10313000</v>
      </c>
      <c r="K1180" s="19">
        <v>10301500</v>
      </c>
      <c r="L1180" s="18">
        <v>99.888490255017942</v>
      </c>
      <c r="M1180" s="73">
        <f t="shared" si="18"/>
        <v>11500</v>
      </c>
    </row>
    <row r="1181" spans="1:13" s="1" customFormat="1" ht="23.25" hidden="1" customHeight="1" x14ac:dyDescent="0.2">
      <c r="A1181" s="17"/>
      <c r="B1181" s="16" t="s">
        <v>28</v>
      </c>
      <c r="C1181" s="15">
        <v>20</v>
      </c>
      <c r="D1181" s="14">
        <v>4</v>
      </c>
      <c r="E1181" s="14">
        <v>9</v>
      </c>
      <c r="F1181" s="13" t="s">
        <v>1084</v>
      </c>
      <c r="G1181" s="12" t="s">
        <v>26</v>
      </c>
      <c r="H1181" s="10">
        <v>0</v>
      </c>
      <c r="I1181" s="10">
        <v>10313000</v>
      </c>
      <c r="J1181" s="10">
        <v>10313000</v>
      </c>
      <c r="K1181" s="11">
        <v>10301500</v>
      </c>
      <c r="L1181" s="10">
        <v>99.888490255017942</v>
      </c>
      <c r="M1181" s="73">
        <f t="shared" si="18"/>
        <v>11500</v>
      </c>
    </row>
    <row r="1182" spans="1:13" s="1" customFormat="1" ht="34.5" hidden="1" customHeight="1" x14ac:dyDescent="0.2">
      <c r="A1182" s="17"/>
      <c r="B1182" s="37" t="s">
        <v>639</v>
      </c>
      <c r="C1182" s="36">
        <v>20</v>
      </c>
      <c r="D1182" s="35">
        <v>4</v>
      </c>
      <c r="E1182" s="35">
        <v>9</v>
      </c>
      <c r="F1182" s="34" t="s">
        <v>638</v>
      </c>
      <c r="G1182" s="33">
        <v>0</v>
      </c>
      <c r="H1182" s="31">
        <v>2122900</v>
      </c>
      <c r="I1182" s="31">
        <v>2122900</v>
      </c>
      <c r="J1182" s="31">
        <v>0</v>
      </c>
      <c r="K1182" s="32">
        <v>0</v>
      </c>
      <c r="L1182" s="31"/>
      <c r="M1182" s="73">
        <f t="shared" si="18"/>
        <v>0</v>
      </c>
    </row>
    <row r="1183" spans="1:13" s="1" customFormat="1" ht="102" hidden="1" customHeight="1" x14ac:dyDescent="0.2">
      <c r="A1183" s="17"/>
      <c r="B1183" s="30" t="s">
        <v>637</v>
      </c>
      <c r="C1183" s="29">
        <v>20</v>
      </c>
      <c r="D1183" s="28">
        <v>4</v>
      </c>
      <c r="E1183" s="28">
        <v>9</v>
      </c>
      <c r="F1183" s="27" t="s">
        <v>636</v>
      </c>
      <c r="G1183" s="26">
        <v>0</v>
      </c>
      <c r="H1183" s="24">
        <v>2122900</v>
      </c>
      <c r="I1183" s="24">
        <v>2122900</v>
      </c>
      <c r="J1183" s="24">
        <v>0</v>
      </c>
      <c r="K1183" s="25">
        <v>0</v>
      </c>
      <c r="L1183" s="24"/>
      <c r="M1183" s="73">
        <f t="shared" si="18"/>
        <v>0</v>
      </c>
    </row>
    <row r="1184" spans="1:13" s="1" customFormat="1" ht="57" hidden="1" customHeight="1" x14ac:dyDescent="0.2">
      <c r="A1184" s="17"/>
      <c r="B1184" s="16" t="s">
        <v>635</v>
      </c>
      <c r="C1184" s="23">
        <v>20</v>
      </c>
      <c r="D1184" s="22">
        <v>4</v>
      </c>
      <c r="E1184" s="22">
        <v>9</v>
      </c>
      <c r="F1184" s="21" t="s">
        <v>634</v>
      </c>
      <c r="G1184" s="20">
        <v>0</v>
      </c>
      <c r="H1184" s="18">
        <v>2122900</v>
      </c>
      <c r="I1184" s="18">
        <v>2122900</v>
      </c>
      <c r="J1184" s="18">
        <v>0</v>
      </c>
      <c r="K1184" s="19">
        <v>0</v>
      </c>
      <c r="L1184" s="18"/>
      <c r="M1184" s="73">
        <f t="shared" si="18"/>
        <v>0</v>
      </c>
    </row>
    <row r="1185" spans="1:13" s="1" customFormat="1" ht="23.25" hidden="1" customHeight="1" x14ac:dyDescent="0.2">
      <c r="A1185" s="17"/>
      <c r="B1185" s="16" t="s">
        <v>1083</v>
      </c>
      <c r="C1185" s="23">
        <v>20</v>
      </c>
      <c r="D1185" s="22">
        <v>4</v>
      </c>
      <c r="E1185" s="22">
        <v>9</v>
      </c>
      <c r="F1185" s="21" t="s">
        <v>1082</v>
      </c>
      <c r="G1185" s="20">
        <v>0</v>
      </c>
      <c r="H1185" s="18">
        <v>2122900</v>
      </c>
      <c r="I1185" s="18">
        <v>2122900</v>
      </c>
      <c r="J1185" s="18">
        <v>0</v>
      </c>
      <c r="K1185" s="19">
        <v>0</v>
      </c>
      <c r="L1185" s="18"/>
      <c r="M1185" s="73">
        <f t="shared" si="18"/>
        <v>0</v>
      </c>
    </row>
    <row r="1186" spans="1:13" s="1" customFormat="1" ht="23.25" hidden="1" customHeight="1" x14ac:dyDescent="0.2">
      <c r="A1186" s="17"/>
      <c r="B1186" s="16" t="s">
        <v>28</v>
      </c>
      <c r="C1186" s="15">
        <v>20</v>
      </c>
      <c r="D1186" s="14">
        <v>4</v>
      </c>
      <c r="E1186" s="14">
        <v>9</v>
      </c>
      <c r="F1186" s="13" t="s">
        <v>1082</v>
      </c>
      <c r="G1186" s="12" t="s">
        <v>26</v>
      </c>
      <c r="H1186" s="10">
        <v>2122900</v>
      </c>
      <c r="I1186" s="10">
        <v>2122900</v>
      </c>
      <c r="J1186" s="10">
        <v>0</v>
      </c>
      <c r="K1186" s="11">
        <v>0</v>
      </c>
      <c r="L1186" s="10"/>
      <c r="M1186" s="73">
        <f t="shared" si="18"/>
        <v>0</v>
      </c>
    </row>
    <row r="1187" spans="1:13" s="1" customFormat="1" ht="13.5" hidden="1" customHeight="1" x14ac:dyDescent="0.2">
      <c r="A1187" s="17"/>
      <c r="B1187" s="16" t="s">
        <v>55</v>
      </c>
      <c r="C1187" s="15">
        <v>20</v>
      </c>
      <c r="D1187" s="14">
        <v>4</v>
      </c>
      <c r="E1187" s="14">
        <v>12</v>
      </c>
      <c r="F1187" s="13">
        <v>0</v>
      </c>
      <c r="G1187" s="12">
        <v>0</v>
      </c>
      <c r="H1187" s="10">
        <v>403862600</v>
      </c>
      <c r="I1187" s="10">
        <v>407334200</v>
      </c>
      <c r="J1187" s="10">
        <v>109095987.56999999</v>
      </c>
      <c r="K1187" s="11">
        <v>101445810.59</v>
      </c>
      <c r="L1187" s="10">
        <v>92.987664211672907</v>
      </c>
      <c r="M1187" s="73">
        <f t="shared" si="18"/>
        <v>7650176.9799999893</v>
      </c>
    </row>
    <row r="1188" spans="1:13" s="1" customFormat="1" ht="57" hidden="1" customHeight="1" x14ac:dyDescent="0.2">
      <c r="A1188" s="17"/>
      <c r="B1188" s="37" t="s">
        <v>336</v>
      </c>
      <c r="C1188" s="36">
        <v>20</v>
      </c>
      <c r="D1188" s="35">
        <v>4</v>
      </c>
      <c r="E1188" s="35">
        <v>12</v>
      </c>
      <c r="F1188" s="34" t="s">
        <v>335</v>
      </c>
      <c r="G1188" s="33">
        <v>0</v>
      </c>
      <c r="H1188" s="31">
        <v>400609500</v>
      </c>
      <c r="I1188" s="31">
        <v>407334200</v>
      </c>
      <c r="J1188" s="31">
        <v>109095987.56999999</v>
      </c>
      <c r="K1188" s="32">
        <v>101445810.59</v>
      </c>
      <c r="L1188" s="31">
        <v>92.987664211672907</v>
      </c>
      <c r="M1188" s="73">
        <f t="shared" si="18"/>
        <v>7650176.9799999893</v>
      </c>
    </row>
    <row r="1189" spans="1:13" s="1" customFormat="1" ht="13.5" hidden="1" customHeight="1" x14ac:dyDescent="0.2">
      <c r="A1189" s="17"/>
      <c r="B1189" s="30" t="s">
        <v>80</v>
      </c>
      <c r="C1189" s="29">
        <v>20</v>
      </c>
      <c r="D1189" s="28">
        <v>4</v>
      </c>
      <c r="E1189" s="28">
        <v>12</v>
      </c>
      <c r="F1189" s="27" t="s">
        <v>952</v>
      </c>
      <c r="G1189" s="26">
        <v>0</v>
      </c>
      <c r="H1189" s="24">
        <v>400609500</v>
      </c>
      <c r="I1189" s="24">
        <v>407334200</v>
      </c>
      <c r="J1189" s="24">
        <v>109095987.56999999</v>
      </c>
      <c r="K1189" s="25">
        <v>101445810.59</v>
      </c>
      <c r="L1189" s="24">
        <v>92.987664211672907</v>
      </c>
      <c r="M1189" s="73">
        <f t="shared" si="18"/>
        <v>7650176.9799999893</v>
      </c>
    </row>
    <row r="1190" spans="1:13" s="1" customFormat="1" ht="23.25" hidden="1" customHeight="1" x14ac:dyDescent="0.2">
      <c r="A1190" s="17"/>
      <c r="B1190" s="16" t="s">
        <v>60</v>
      </c>
      <c r="C1190" s="23">
        <v>20</v>
      </c>
      <c r="D1190" s="22">
        <v>4</v>
      </c>
      <c r="E1190" s="22">
        <v>12</v>
      </c>
      <c r="F1190" s="21" t="s">
        <v>1081</v>
      </c>
      <c r="G1190" s="20">
        <v>0</v>
      </c>
      <c r="H1190" s="18">
        <v>88208500</v>
      </c>
      <c r="I1190" s="18">
        <v>94933200</v>
      </c>
      <c r="J1190" s="18">
        <v>47832670</v>
      </c>
      <c r="K1190" s="19">
        <v>43067099.030000001</v>
      </c>
      <c r="L1190" s="18">
        <v>90.036995697710367</v>
      </c>
      <c r="M1190" s="73">
        <f t="shared" si="18"/>
        <v>4765570.9699999988</v>
      </c>
    </row>
    <row r="1191" spans="1:13" s="83" customFormat="1" ht="57" hidden="1" customHeight="1" x14ac:dyDescent="0.2">
      <c r="A1191" s="74"/>
      <c r="B1191" s="75" t="s">
        <v>59</v>
      </c>
      <c r="C1191" s="76">
        <v>20</v>
      </c>
      <c r="D1191" s="77">
        <v>4</v>
      </c>
      <c r="E1191" s="77">
        <v>12</v>
      </c>
      <c r="F1191" s="78" t="s">
        <v>1081</v>
      </c>
      <c r="G1191" s="79" t="s">
        <v>57</v>
      </c>
      <c r="H1191" s="80">
        <v>88118100</v>
      </c>
      <c r="I1191" s="80">
        <v>93816900</v>
      </c>
      <c r="J1191" s="80">
        <v>46749670</v>
      </c>
      <c r="K1191" s="81">
        <v>42006646.829999998</v>
      </c>
      <c r="L1191" s="80">
        <v>89.854424277219493</v>
      </c>
      <c r="M1191" s="82">
        <f t="shared" si="18"/>
        <v>4743023.1700000018</v>
      </c>
    </row>
    <row r="1192" spans="1:13" s="83" customFormat="1" ht="23.25" hidden="1" customHeight="1" x14ac:dyDescent="0.2">
      <c r="A1192" s="74"/>
      <c r="B1192" s="75" t="s">
        <v>28</v>
      </c>
      <c r="C1192" s="76">
        <v>20</v>
      </c>
      <c r="D1192" s="77">
        <v>4</v>
      </c>
      <c r="E1192" s="77">
        <v>12</v>
      </c>
      <c r="F1192" s="78" t="s">
        <v>1081</v>
      </c>
      <c r="G1192" s="79" t="s">
        <v>26</v>
      </c>
      <c r="H1192" s="80">
        <v>90400</v>
      </c>
      <c r="I1192" s="80">
        <v>90400</v>
      </c>
      <c r="J1192" s="80">
        <v>62100</v>
      </c>
      <c r="K1192" s="81">
        <v>39701</v>
      </c>
      <c r="L1192" s="80">
        <v>63.930756843800324</v>
      </c>
      <c r="M1192" s="82">
        <f t="shared" si="18"/>
        <v>22399</v>
      </c>
    </row>
    <row r="1193" spans="1:13" s="1" customFormat="1" ht="13.5" hidden="1" customHeight="1" x14ac:dyDescent="0.2">
      <c r="A1193" s="17"/>
      <c r="B1193" s="16" t="s">
        <v>160</v>
      </c>
      <c r="C1193" s="15">
        <v>20</v>
      </c>
      <c r="D1193" s="14">
        <v>4</v>
      </c>
      <c r="E1193" s="14">
        <v>12</v>
      </c>
      <c r="F1193" s="13" t="s">
        <v>1081</v>
      </c>
      <c r="G1193" s="12" t="s">
        <v>158</v>
      </c>
      <c r="H1193" s="10">
        <v>0</v>
      </c>
      <c r="I1193" s="10">
        <v>1018400</v>
      </c>
      <c r="J1193" s="10">
        <v>1018400</v>
      </c>
      <c r="K1193" s="11">
        <v>1018351.2</v>
      </c>
      <c r="L1193" s="10">
        <v>99.995208169677923</v>
      </c>
      <c r="M1193" s="73">
        <f t="shared" si="18"/>
        <v>48.800000000046566</v>
      </c>
    </row>
    <row r="1194" spans="1:13" s="1" customFormat="1" ht="13.5" hidden="1" customHeight="1" x14ac:dyDescent="0.2">
      <c r="A1194" s="17"/>
      <c r="B1194" s="16" t="s">
        <v>16</v>
      </c>
      <c r="C1194" s="15">
        <v>20</v>
      </c>
      <c r="D1194" s="14">
        <v>4</v>
      </c>
      <c r="E1194" s="14">
        <v>12</v>
      </c>
      <c r="F1194" s="13" t="s">
        <v>1081</v>
      </c>
      <c r="G1194" s="12" t="s">
        <v>14</v>
      </c>
      <c r="H1194" s="10">
        <v>0</v>
      </c>
      <c r="I1194" s="10">
        <v>7500</v>
      </c>
      <c r="J1194" s="10">
        <v>2500</v>
      </c>
      <c r="K1194" s="11">
        <v>2400</v>
      </c>
      <c r="L1194" s="10">
        <v>96</v>
      </c>
      <c r="M1194" s="73">
        <f t="shared" si="18"/>
        <v>100</v>
      </c>
    </row>
    <row r="1195" spans="1:13" s="1" customFormat="1" ht="23.25" hidden="1" customHeight="1" x14ac:dyDescent="0.2">
      <c r="A1195" s="17"/>
      <c r="B1195" s="16" t="s">
        <v>77</v>
      </c>
      <c r="C1195" s="23">
        <v>20</v>
      </c>
      <c r="D1195" s="22">
        <v>4</v>
      </c>
      <c r="E1195" s="22">
        <v>12</v>
      </c>
      <c r="F1195" s="21" t="s">
        <v>1080</v>
      </c>
      <c r="G1195" s="20">
        <v>0</v>
      </c>
      <c r="H1195" s="18">
        <v>141473500</v>
      </c>
      <c r="I1195" s="18">
        <v>141473500</v>
      </c>
      <c r="J1195" s="18">
        <v>60481817.57</v>
      </c>
      <c r="K1195" s="19">
        <v>57597211.560000002</v>
      </c>
      <c r="L1195" s="18">
        <v>95.230622812117986</v>
      </c>
      <c r="M1195" s="73">
        <f t="shared" si="18"/>
        <v>2884606.0099999979</v>
      </c>
    </row>
    <row r="1196" spans="1:13" s="83" customFormat="1" ht="57" hidden="1" customHeight="1" x14ac:dyDescent="0.2">
      <c r="A1196" s="74"/>
      <c r="B1196" s="75" t="s">
        <v>59</v>
      </c>
      <c r="C1196" s="76">
        <v>20</v>
      </c>
      <c r="D1196" s="77">
        <v>4</v>
      </c>
      <c r="E1196" s="77">
        <v>12</v>
      </c>
      <c r="F1196" s="78" t="s">
        <v>1080</v>
      </c>
      <c r="G1196" s="79" t="s">
        <v>57</v>
      </c>
      <c r="H1196" s="80">
        <v>75759600</v>
      </c>
      <c r="I1196" s="80">
        <v>75759600</v>
      </c>
      <c r="J1196" s="80">
        <v>34667603.840000004</v>
      </c>
      <c r="K1196" s="81">
        <v>32557291.969999999</v>
      </c>
      <c r="L1196" s="80">
        <v>93.912726475877477</v>
      </c>
      <c r="M1196" s="82">
        <f t="shared" si="18"/>
        <v>2110311.8700000048</v>
      </c>
    </row>
    <row r="1197" spans="1:13" s="83" customFormat="1" ht="23.25" hidden="1" customHeight="1" x14ac:dyDescent="0.2">
      <c r="A1197" s="74"/>
      <c r="B1197" s="75" t="s">
        <v>28</v>
      </c>
      <c r="C1197" s="76">
        <v>20</v>
      </c>
      <c r="D1197" s="77">
        <v>4</v>
      </c>
      <c r="E1197" s="77">
        <v>12</v>
      </c>
      <c r="F1197" s="78" t="s">
        <v>1080</v>
      </c>
      <c r="G1197" s="79" t="s">
        <v>26</v>
      </c>
      <c r="H1197" s="80">
        <v>5348900</v>
      </c>
      <c r="I1197" s="80">
        <v>5348900</v>
      </c>
      <c r="J1197" s="80">
        <v>2617896.16</v>
      </c>
      <c r="K1197" s="81">
        <v>2231172.59</v>
      </c>
      <c r="L1197" s="80">
        <v>85.227696349881185</v>
      </c>
      <c r="M1197" s="82">
        <f t="shared" si="18"/>
        <v>386723.5700000003</v>
      </c>
    </row>
    <row r="1198" spans="1:13" s="1" customFormat="1" ht="13.5" hidden="1" customHeight="1" x14ac:dyDescent="0.2">
      <c r="A1198" s="17"/>
      <c r="B1198" s="16" t="s">
        <v>16</v>
      </c>
      <c r="C1198" s="15">
        <v>20</v>
      </c>
      <c r="D1198" s="14">
        <v>4</v>
      </c>
      <c r="E1198" s="14">
        <v>12</v>
      </c>
      <c r="F1198" s="13" t="s">
        <v>1080</v>
      </c>
      <c r="G1198" s="12" t="s">
        <v>14</v>
      </c>
      <c r="H1198" s="10">
        <v>60365000</v>
      </c>
      <c r="I1198" s="10">
        <v>60365000</v>
      </c>
      <c r="J1198" s="10">
        <v>23196317.57</v>
      </c>
      <c r="K1198" s="11">
        <v>22808747</v>
      </c>
      <c r="L1198" s="10">
        <v>98.329171995380648</v>
      </c>
      <c r="M1198" s="73">
        <f t="shared" si="18"/>
        <v>387570.5700000003</v>
      </c>
    </row>
    <row r="1199" spans="1:13" s="1" customFormat="1" ht="23.25" hidden="1" customHeight="1" x14ac:dyDescent="0.2">
      <c r="A1199" s="17"/>
      <c r="B1199" s="16" t="s">
        <v>1079</v>
      </c>
      <c r="C1199" s="23">
        <v>20</v>
      </c>
      <c r="D1199" s="22">
        <v>4</v>
      </c>
      <c r="E1199" s="22">
        <v>12</v>
      </c>
      <c r="F1199" s="21" t="s">
        <v>1078</v>
      </c>
      <c r="G1199" s="20">
        <v>0</v>
      </c>
      <c r="H1199" s="18">
        <v>167801500</v>
      </c>
      <c r="I1199" s="18">
        <v>167801500</v>
      </c>
      <c r="J1199" s="18">
        <v>0</v>
      </c>
      <c r="K1199" s="19">
        <v>0</v>
      </c>
      <c r="L1199" s="18"/>
      <c r="M1199" s="73">
        <f t="shared" si="18"/>
        <v>0</v>
      </c>
    </row>
    <row r="1200" spans="1:13" s="1" customFormat="1" ht="23.25" hidden="1" customHeight="1" x14ac:dyDescent="0.2">
      <c r="A1200" s="17"/>
      <c r="B1200" s="16" t="s">
        <v>28</v>
      </c>
      <c r="C1200" s="15">
        <v>20</v>
      </c>
      <c r="D1200" s="14">
        <v>4</v>
      </c>
      <c r="E1200" s="14">
        <v>12</v>
      </c>
      <c r="F1200" s="13" t="s">
        <v>1078</v>
      </c>
      <c r="G1200" s="12" t="s">
        <v>26</v>
      </c>
      <c r="H1200" s="10">
        <v>167801500</v>
      </c>
      <c r="I1200" s="10">
        <v>167801500</v>
      </c>
      <c r="J1200" s="10">
        <v>0</v>
      </c>
      <c r="K1200" s="11">
        <v>0</v>
      </c>
      <c r="L1200" s="10"/>
      <c r="M1200" s="73">
        <f t="shared" si="18"/>
        <v>0</v>
      </c>
    </row>
    <row r="1201" spans="1:13" s="1" customFormat="1" ht="23.25" hidden="1" customHeight="1" x14ac:dyDescent="0.2">
      <c r="A1201" s="17"/>
      <c r="B1201" s="16" t="s">
        <v>1077</v>
      </c>
      <c r="C1201" s="23">
        <v>20</v>
      </c>
      <c r="D1201" s="22">
        <v>4</v>
      </c>
      <c r="E1201" s="22">
        <v>12</v>
      </c>
      <c r="F1201" s="21" t="s">
        <v>1076</v>
      </c>
      <c r="G1201" s="20">
        <v>0</v>
      </c>
      <c r="H1201" s="18">
        <v>3126000</v>
      </c>
      <c r="I1201" s="18">
        <v>3126000</v>
      </c>
      <c r="J1201" s="18">
        <v>781500</v>
      </c>
      <c r="K1201" s="19">
        <v>781500</v>
      </c>
      <c r="L1201" s="18">
        <v>100</v>
      </c>
      <c r="M1201" s="73">
        <f t="shared" si="18"/>
        <v>0</v>
      </c>
    </row>
    <row r="1202" spans="1:13" s="1" customFormat="1" ht="23.25" hidden="1" customHeight="1" x14ac:dyDescent="0.2">
      <c r="A1202" s="17"/>
      <c r="B1202" s="16" t="s">
        <v>28</v>
      </c>
      <c r="C1202" s="15">
        <v>20</v>
      </c>
      <c r="D1202" s="14">
        <v>4</v>
      </c>
      <c r="E1202" s="14">
        <v>12</v>
      </c>
      <c r="F1202" s="13" t="s">
        <v>1076</v>
      </c>
      <c r="G1202" s="12" t="s">
        <v>26</v>
      </c>
      <c r="H1202" s="10">
        <v>3126000</v>
      </c>
      <c r="I1202" s="10">
        <v>3126000</v>
      </c>
      <c r="J1202" s="10">
        <v>781500</v>
      </c>
      <c r="K1202" s="11">
        <v>781500</v>
      </c>
      <c r="L1202" s="10">
        <v>100</v>
      </c>
      <c r="M1202" s="73">
        <f t="shared" si="18"/>
        <v>0</v>
      </c>
    </row>
    <row r="1203" spans="1:13" s="1" customFormat="1" ht="23.25" hidden="1" customHeight="1" x14ac:dyDescent="0.2">
      <c r="A1203" s="17"/>
      <c r="B1203" s="37" t="s">
        <v>1074</v>
      </c>
      <c r="C1203" s="36">
        <v>20</v>
      </c>
      <c r="D1203" s="35">
        <v>4</v>
      </c>
      <c r="E1203" s="35">
        <v>12</v>
      </c>
      <c r="F1203" s="34" t="s">
        <v>1075</v>
      </c>
      <c r="G1203" s="33">
        <v>0</v>
      </c>
      <c r="H1203" s="31">
        <v>3253100</v>
      </c>
      <c r="I1203" s="31">
        <v>0</v>
      </c>
      <c r="J1203" s="31">
        <v>0</v>
      </c>
      <c r="K1203" s="32">
        <v>0</v>
      </c>
      <c r="L1203" s="31"/>
      <c r="M1203" s="73">
        <f t="shared" si="18"/>
        <v>0</v>
      </c>
    </row>
    <row r="1204" spans="1:13" s="1" customFormat="1" ht="23.25" hidden="1" customHeight="1" x14ac:dyDescent="0.2">
      <c r="A1204" s="17"/>
      <c r="B1204" s="30" t="s">
        <v>1074</v>
      </c>
      <c r="C1204" s="29">
        <v>20</v>
      </c>
      <c r="D1204" s="28">
        <v>4</v>
      </c>
      <c r="E1204" s="28">
        <v>12</v>
      </c>
      <c r="F1204" s="27" t="s">
        <v>1073</v>
      </c>
      <c r="G1204" s="26">
        <v>0</v>
      </c>
      <c r="H1204" s="24">
        <v>3253100</v>
      </c>
      <c r="I1204" s="24">
        <v>0</v>
      </c>
      <c r="J1204" s="24">
        <v>0</v>
      </c>
      <c r="K1204" s="25">
        <v>0</v>
      </c>
      <c r="L1204" s="24"/>
      <c r="M1204" s="73">
        <f t="shared" si="18"/>
        <v>0</v>
      </c>
    </row>
    <row r="1205" spans="1:13" s="1" customFormat="1" ht="23.25" hidden="1" customHeight="1" x14ac:dyDescent="0.2">
      <c r="A1205" s="17"/>
      <c r="B1205" s="16" t="s">
        <v>60</v>
      </c>
      <c r="C1205" s="23">
        <v>20</v>
      </c>
      <c r="D1205" s="22">
        <v>4</v>
      </c>
      <c r="E1205" s="22">
        <v>12</v>
      </c>
      <c r="F1205" s="21" t="s">
        <v>1072</v>
      </c>
      <c r="G1205" s="20">
        <v>0</v>
      </c>
      <c r="H1205" s="18">
        <v>3253100</v>
      </c>
      <c r="I1205" s="18">
        <v>0</v>
      </c>
      <c r="J1205" s="18">
        <v>0</v>
      </c>
      <c r="K1205" s="19">
        <v>0</v>
      </c>
      <c r="L1205" s="18"/>
      <c r="M1205" s="73">
        <f t="shared" si="18"/>
        <v>0</v>
      </c>
    </row>
    <row r="1206" spans="1:13" s="1" customFormat="1" ht="57" hidden="1" customHeight="1" x14ac:dyDescent="0.2">
      <c r="A1206" s="17"/>
      <c r="B1206" s="16" t="s">
        <v>59</v>
      </c>
      <c r="C1206" s="15">
        <v>20</v>
      </c>
      <c r="D1206" s="14">
        <v>4</v>
      </c>
      <c r="E1206" s="14">
        <v>12</v>
      </c>
      <c r="F1206" s="13" t="s">
        <v>1072</v>
      </c>
      <c r="G1206" s="12" t="s">
        <v>57</v>
      </c>
      <c r="H1206" s="10">
        <v>3253100</v>
      </c>
      <c r="I1206" s="10">
        <v>0</v>
      </c>
      <c r="J1206" s="10">
        <v>0</v>
      </c>
      <c r="K1206" s="11">
        <v>0</v>
      </c>
      <c r="L1206" s="10"/>
      <c r="M1206" s="73">
        <f t="shared" si="18"/>
        <v>0</v>
      </c>
    </row>
    <row r="1207" spans="1:13" s="1" customFormat="1" ht="13.5" hidden="1" customHeight="1" x14ac:dyDescent="0.2">
      <c r="A1207" s="17"/>
      <c r="B1207" s="16" t="s">
        <v>1071</v>
      </c>
      <c r="C1207" s="15">
        <v>20</v>
      </c>
      <c r="D1207" s="14">
        <v>5</v>
      </c>
      <c r="E1207" s="14">
        <v>0</v>
      </c>
      <c r="F1207" s="13">
        <v>0</v>
      </c>
      <c r="G1207" s="12">
        <v>0</v>
      </c>
      <c r="H1207" s="10">
        <v>2090560400</v>
      </c>
      <c r="I1207" s="10">
        <v>2306095475.9299998</v>
      </c>
      <c r="J1207" s="10">
        <v>960351068.59000003</v>
      </c>
      <c r="K1207" s="11">
        <v>885047515.71000004</v>
      </c>
      <c r="L1207" s="10">
        <v>92.158747426546654</v>
      </c>
      <c r="M1207" s="73">
        <f t="shared" si="18"/>
        <v>75303552.879999995</v>
      </c>
    </row>
    <row r="1208" spans="1:13" s="1" customFormat="1" ht="13.5" hidden="1" customHeight="1" x14ac:dyDescent="0.2">
      <c r="A1208" s="17"/>
      <c r="B1208" s="16" t="s">
        <v>1070</v>
      </c>
      <c r="C1208" s="15">
        <v>20</v>
      </c>
      <c r="D1208" s="14">
        <v>5</v>
      </c>
      <c r="E1208" s="14">
        <v>1</v>
      </c>
      <c r="F1208" s="13">
        <v>0</v>
      </c>
      <c r="G1208" s="12">
        <v>0</v>
      </c>
      <c r="H1208" s="10">
        <v>880863600</v>
      </c>
      <c r="I1208" s="10">
        <v>886087600</v>
      </c>
      <c r="J1208" s="10">
        <v>178864619.28999999</v>
      </c>
      <c r="K1208" s="11">
        <v>169037879.81</v>
      </c>
      <c r="L1208" s="10">
        <v>94.506046238206821</v>
      </c>
      <c r="M1208" s="73">
        <f t="shared" si="18"/>
        <v>9826739.4799999893</v>
      </c>
    </row>
    <row r="1209" spans="1:13" s="1" customFormat="1" ht="57" hidden="1" customHeight="1" x14ac:dyDescent="0.2">
      <c r="A1209" s="17"/>
      <c r="B1209" s="37" t="s">
        <v>336</v>
      </c>
      <c r="C1209" s="36">
        <v>20</v>
      </c>
      <c r="D1209" s="35">
        <v>5</v>
      </c>
      <c r="E1209" s="35">
        <v>1</v>
      </c>
      <c r="F1209" s="34" t="s">
        <v>335</v>
      </c>
      <c r="G1209" s="33">
        <v>0</v>
      </c>
      <c r="H1209" s="31">
        <v>783155800</v>
      </c>
      <c r="I1209" s="31">
        <v>783155800</v>
      </c>
      <c r="J1209" s="31">
        <v>159649319.28999999</v>
      </c>
      <c r="K1209" s="32">
        <v>158082433.72</v>
      </c>
      <c r="L1209" s="31">
        <v>99.018545411300011</v>
      </c>
      <c r="M1209" s="73">
        <f t="shared" si="18"/>
        <v>1566885.5699999928</v>
      </c>
    </row>
    <row r="1210" spans="1:13" s="1" customFormat="1" ht="57" hidden="1" customHeight="1" x14ac:dyDescent="0.2">
      <c r="A1210" s="17"/>
      <c r="B1210" s="30" t="s">
        <v>927</v>
      </c>
      <c r="C1210" s="29">
        <v>20</v>
      </c>
      <c r="D1210" s="28">
        <v>5</v>
      </c>
      <c r="E1210" s="28">
        <v>1</v>
      </c>
      <c r="F1210" s="27" t="s">
        <v>926</v>
      </c>
      <c r="G1210" s="26">
        <v>0</v>
      </c>
      <c r="H1210" s="24">
        <v>2451900</v>
      </c>
      <c r="I1210" s="24">
        <v>2451900</v>
      </c>
      <c r="J1210" s="24">
        <v>0</v>
      </c>
      <c r="K1210" s="25">
        <v>0</v>
      </c>
      <c r="L1210" s="24"/>
      <c r="M1210" s="73">
        <f t="shared" si="18"/>
        <v>0</v>
      </c>
    </row>
    <row r="1211" spans="1:13" s="1" customFormat="1" ht="68.25" hidden="1" customHeight="1" x14ac:dyDescent="0.2">
      <c r="A1211" s="17"/>
      <c r="B1211" s="16" t="s">
        <v>1069</v>
      </c>
      <c r="C1211" s="23">
        <v>20</v>
      </c>
      <c r="D1211" s="22">
        <v>5</v>
      </c>
      <c r="E1211" s="22">
        <v>1</v>
      </c>
      <c r="F1211" s="21" t="s">
        <v>1068</v>
      </c>
      <c r="G1211" s="20">
        <v>0</v>
      </c>
      <c r="H1211" s="18">
        <v>2451900</v>
      </c>
      <c r="I1211" s="18">
        <v>2451900</v>
      </c>
      <c r="J1211" s="18">
        <v>0</v>
      </c>
      <c r="K1211" s="19">
        <v>0</v>
      </c>
      <c r="L1211" s="18"/>
      <c r="M1211" s="73">
        <f t="shared" si="18"/>
        <v>0</v>
      </c>
    </row>
    <row r="1212" spans="1:13" s="1" customFormat="1" ht="34.5" hidden="1" customHeight="1" x14ac:dyDescent="0.2">
      <c r="A1212" s="17"/>
      <c r="B1212" s="16" t="s">
        <v>1067</v>
      </c>
      <c r="C1212" s="23">
        <v>20</v>
      </c>
      <c r="D1212" s="22">
        <v>5</v>
      </c>
      <c r="E1212" s="22">
        <v>1</v>
      </c>
      <c r="F1212" s="21" t="s">
        <v>1066</v>
      </c>
      <c r="G1212" s="20">
        <v>0</v>
      </c>
      <c r="H1212" s="18">
        <v>2451900</v>
      </c>
      <c r="I1212" s="18">
        <v>2451900</v>
      </c>
      <c r="J1212" s="18">
        <v>0</v>
      </c>
      <c r="K1212" s="19">
        <v>0</v>
      </c>
      <c r="L1212" s="18"/>
      <c r="M1212" s="73">
        <f t="shared" si="18"/>
        <v>0</v>
      </c>
    </row>
    <row r="1213" spans="1:13" s="1" customFormat="1" ht="13.5" hidden="1" customHeight="1" x14ac:dyDescent="0.2">
      <c r="A1213" s="17"/>
      <c r="B1213" s="16" t="s">
        <v>4</v>
      </c>
      <c r="C1213" s="15">
        <v>20</v>
      </c>
      <c r="D1213" s="14">
        <v>5</v>
      </c>
      <c r="E1213" s="14">
        <v>1</v>
      </c>
      <c r="F1213" s="13" t="s">
        <v>1066</v>
      </c>
      <c r="G1213" s="12" t="s">
        <v>2</v>
      </c>
      <c r="H1213" s="10">
        <v>2451900</v>
      </c>
      <c r="I1213" s="10">
        <v>2451900</v>
      </c>
      <c r="J1213" s="10">
        <v>0</v>
      </c>
      <c r="K1213" s="11">
        <v>0</v>
      </c>
      <c r="L1213" s="10"/>
      <c r="M1213" s="73">
        <f t="shared" si="18"/>
        <v>0</v>
      </c>
    </row>
    <row r="1214" spans="1:13" s="1" customFormat="1" ht="45.75" hidden="1" customHeight="1" x14ac:dyDescent="0.2">
      <c r="A1214" s="17"/>
      <c r="B1214" s="30" t="s">
        <v>976</v>
      </c>
      <c r="C1214" s="29">
        <v>20</v>
      </c>
      <c r="D1214" s="28">
        <v>5</v>
      </c>
      <c r="E1214" s="28">
        <v>1</v>
      </c>
      <c r="F1214" s="27" t="s">
        <v>975</v>
      </c>
      <c r="G1214" s="26">
        <v>0</v>
      </c>
      <c r="H1214" s="24">
        <v>780703900</v>
      </c>
      <c r="I1214" s="24">
        <v>780703900</v>
      </c>
      <c r="J1214" s="24">
        <v>159649319.28999999</v>
      </c>
      <c r="K1214" s="25">
        <v>158082433.72</v>
      </c>
      <c r="L1214" s="24">
        <v>99.018545411300011</v>
      </c>
      <c r="M1214" s="73">
        <f t="shared" si="18"/>
        <v>1566885.5699999928</v>
      </c>
    </row>
    <row r="1215" spans="1:13" s="1" customFormat="1" ht="57" hidden="1" customHeight="1" x14ac:dyDescent="0.2">
      <c r="A1215" s="17"/>
      <c r="B1215" s="16" t="s">
        <v>1065</v>
      </c>
      <c r="C1215" s="23">
        <v>20</v>
      </c>
      <c r="D1215" s="22">
        <v>5</v>
      </c>
      <c r="E1215" s="22">
        <v>1</v>
      </c>
      <c r="F1215" s="21" t="s">
        <v>1064</v>
      </c>
      <c r="G1215" s="20">
        <v>0</v>
      </c>
      <c r="H1215" s="18">
        <v>780703900</v>
      </c>
      <c r="I1215" s="18">
        <v>780703900</v>
      </c>
      <c r="J1215" s="18">
        <v>159649319.28999999</v>
      </c>
      <c r="K1215" s="19">
        <v>158082433.72</v>
      </c>
      <c r="L1215" s="18">
        <v>99.018545411300011</v>
      </c>
      <c r="M1215" s="73">
        <f t="shared" si="18"/>
        <v>1566885.5699999928</v>
      </c>
    </row>
    <row r="1216" spans="1:13" s="1" customFormat="1" ht="45.75" hidden="1" customHeight="1" x14ac:dyDescent="0.2">
      <c r="A1216" s="17"/>
      <c r="B1216" s="16" t="s">
        <v>923</v>
      </c>
      <c r="C1216" s="23">
        <v>20</v>
      </c>
      <c r="D1216" s="22">
        <v>5</v>
      </c>
      <c r="E1216" s="22">
        <v>1</v>
      </c>
      <c r="F1216" s="21" t="s">
        <v>1063</v>
      </c>
      <c r="G1216" s="20">
        <v>0</v>
      </c>
      <c r="H1216" s="18">
        <v>780703900</v>
      </c>
      <c r="I1216" s="18">
        <v>780703900</v>
      </c>
      <c r="J1216" s="18">
        <v>159649319.28999999</v>
      </c>
      <c r="K1216" s="19">
        <v>158082433.72</v>
      </c>
      <c r="L1216" s="18">
        <v>99.018545411300011</v>
      </c>
      <c r="M1216" s="73">
        <f t="shared" si="18"/>
        <v>1566885.5699999928</v>
      </c>
    </row>
    <row r="1217" spans="1:13" s="83" customFormat="1" ht="23.25" hidden="1" customHeight="1" x14ac:dyDescent="0.2">
      <c r="A1217" s="74"/>
      <c r="B1217" s="75" t="s">
        <v>920</v>
      </c>
      <c r="C1217" s="76">
        <v>20</v>
      </c>
      <c r="D1217" s="77">
        <v>5</v>
      </c>
      <c r="E1217" s="77">
        <v>1</v>
      </c>
      <c r="F1217" s="78" t="s">
        <v>1063</v>
      </c>
      <c r="G1217" s="79" t="s">
        <v>918</v>
      </c>
      <c r="H1217" s="80">
        <v>780703900</v>
      </c>
      <c r="I1217" s="80">
        <v>780703900</v>
      </c>
      <c r="J1217" s="80">
        <v>159649319.28999999</v>
      </c>
      <c r="K1217" s="81">
        <v>158082433.72</v>
      </c>
      <c r="L1217" s="80">
        <v>99.018545411300011</v>
      </c>
      <c r="M1217" s="82">
        <f t="shared" si="18"/>
        <v>1566885.5699999928</v>
      </c>
    </row>
    <row r="1218" spans="1:13" s="1" customFormat="1" ht="45.75" hidden="1" customHeight="1" x14ac:dyDescent="0.2">
      <c r="A1218" s="17"/>
      <c r="B1218" s="37" t="s">
        <v>1044</v>
      </c>
      <c r="C1218" s="36">
        <v>20</v>
      </c>
      <c r="D1218" s="35">
        <v>5</v>
      </c>
      <c r="E1218" s="35">
        <v>1</v>
      </c>
      <c r="F1218" s="34" t="s">
        <v>1043</v>
      </c>
      <c r="G1218" s="33">
        <v>0</v>
      </c>
      <c r="H1218" s="31">
        <v>74682600</v>
      </c>
      <c r="I1218" s="31">
        <v>79906600</v>
      </c>
      <c r="J1218" s="31">
        <v>10992000</v>
      </c>
      <c r="K1218" s="32">
        <v>10955446.09</v>
      </c>
      <c r="L1218" s="31">
        <v>99.667449872634649</v>
      </c>
      <c r="M1218" s="73">
        <f t="shared" si="18"/>
        <v>36553.910000000149</v>
      </c>
    </row>
    <row r="1219" spans="1:13" s="1" customFormat="1" ht="34.5" hidden="1" customHeight="1" x14ac:dyDescent="0.2">
      <c r="A1219" s="17"/>
      <c r="B1219" s="30" t="s">
        <v>1062</v>
      </c>
      <c r="C1219" s="29">
        <v>20</v>
      </c>
      <c r="D1219" s="28">
        <v>5</v>
      </c>
      <c r="E1219" s="28">
        <v>1</v>
      </c>
      <c r="F1219" s="27" t="s">
        <v>1061</v>
      </c>
      <c r="G1219" s="26">
        <v>0</v>
      </c>
      <c r="H1219" s="24">
        <v>74682600</v>
      </c>
      <c r="I1219" s="24">
        <v>79906600</v>
      </c>
      <c r="J1219" s="24">
        <v>10992000</v>
      </c>
      <c r="K1219" s="25">
        <v>10955446.09</v>
      </c>
      <c r="L1219" s="24">
        <v>99.667449872634649</v>
      </c>
      <c r="M1219" s="73">
        <f t="shared" si="18"/>
        <v>36553.910000000149</v>
      </c>
    </row>
    <row r="1220" spans="1:13" s="1" customFormat="1" ht="34.5" hidden="1" customHeight="1" x14ac:dyDescent="0.2">
      <c r="A1220" s="17"/>
      <c r="B1220" s="16" t="s">
        <v>1060</v>
      </c>
      <c r="C1220" s="23">
        <v>20</v>
      </c>
      <c r="D1220" s="22">
        <v>5</v>
      </c>
      <c r="E1220" s="22">
        <v>1</v>
      </c>
      <c r="F1220" s="21" t="s">
        <v>1059</v>
      </c>
      <c r="G1220" s="20">
        <v>0</v>
      </c>
      <c r="H1220" s="18">
        <v>30116700</v>
      </c>
      <c r="I1220" s="18">
        <v>35340700</v>
      </c>
      <c r="J1220" s="18">
        <v>10992000</v>
      </c>
      <c r="K1220" s="19">
        <v>10955446.09</v>
      </c>
      <c r="L1220" s="18">
        <v>99.667449872634649</v>
      </c>
      <c r="M1220" s="73">
        <f t="shared" si="18"/>
        <v>36553.910000000149</v>
      </c>
    </row>
    <row r="1221" spans="1:13" s="1" customFormat="1" ht="34.5" hidden="1" customHeight="1" x14ac:dyDescent="0.2">
      <c r="A1221" s="17"/>
      <c r="B1221" s="16" t="s">
        <v>1058</v>
      </c>
      <c r="C1221" s="23">
        <v>20</v>
      </c>
      <c r="D1221" s="22">
        <v>5</v>
      </c>
      <c r="E1221" s="22">
        <v>1</v>
      </c>
      <c r="F1221" s="21" t="s">
        <v>1057</v>
      </c>
      <c r="G1221" s="20">
        <v>0</v>
      </c>
      <c r="H1221" s="18">
        <v>15000000</v>
      </c>
      <c r="I1221" s="18">
        <v>20224000</v>
      </c>
      <c r="J1221" s="18">
        <v>1800000</v>
      </c>
      <c r="K1221" s="19">
        <v>1763446.09</v>
      </c>
      <c r="L1221" s="18">
        <v>97.969227222222216</v>
      </c>
      <c r="M1221" s="73">
        <f t="shared" si="18"/>
        <v>36553.909999999916</v>
      </c>
    </row>
    <row r="1222" spans="1:13" s="1" customFormat="1" ht="23.25" hidden="1" customHeight="1" x14ac:dyDescent="0.2">
      <c r="A1222" s="17"/>
      <c r="B1222" s="16" t="s">
        <v>48</v>
      </c>
      <c r="C1222" s="15">
        <v>20</v>
      </c>
      <c r="D1222" s="14">
        <v>5</v>
      </c>
      <c r="E1222" s="14">
        <v>1</v>
      </c>
      <c r="F1222" s="13" t="s">
        <v>1057</v>
      </c>
      <c r="G1222" s="12" t="s">
        <v>46</v>
      </c>
      <c r="H1222" s="10">
        <v>15000000</v>
      </c>
      <c r="I1222" s="10">
        <v>20224000</v>
      </c>
      <c r="J1222" s="10">
        <v>1800000</v>
      </c>
      <c r="K1222" s="11">
        <v>1763446.09</v>
      </c>
      <c r="L1222" s="10">
        <v>97.969227222222216</v>
      </c>
      <c r="M1222" s="73">
        <f t="shared" si="18"/>
        <v>36553.909999999916</v>
      </c>
    </row>
    <row r="1223" spans="1:13" s="1" customFormat="1" ht="57" hidden="1" customHeight="1" x14ac:dyDescent="0.2">
      <c r="A1223" s="17"/>
      <c r="B1223" s="16" t="s">
        <v>1056</v>
      </c>
      <c r="C1223" s="23">
        <v>20</v>
      </c>
      <c r="D1223" s="22">
        <v>5</v>
      </c>
      <c r="E1223" s="22">
        <v>1</v>
      </c>
      <c r="F1223" s="21" t="s">
        <v>1055</v>
      </c>
      <c r="G1223" s="20">
        <v>0</v>
      </c>
      <c r="H1223" s="18">
        <v>15116700</v>
      </c>
      <c r="I1223" s="18">
        <v>15116700</v>
      </c>
      <c r="J1223" s="18">
        <v>9192000</v>
      </c>
      <c r="K1223" s="19">
        <v>9192000</v>
      </c>
      <c r="L1223" s="18">
        <v>100</v>
      </c>
      <c r="M1223" s="73">
        <f t="shared" ref="M1223:M1286" si="19">J1223-K1223</f>
        <v>0</v>
      </c>
    </row>
    <row r="1224" spans="1:13" s="1" customFormat="1" ht="23.25" hidden="1" customHeight="1" x14ac:dyDescent="0.2">
      <c r="A1224" s="17"/>
      <c r="B1224" s="16" t="s">
        <v>48</v>
      </c>
      <c r="C1224" s="15">
        <v>20</v>
      </c>
      <c r="D1224" s="14">
        <v>5</v>
      </c>
      <c r="E1224" s="14">
        <v>1</v>
      </c>
      <c r="F1224" s="13" t="s">
        <v>1055</v>
      </c>
      <c r="G1224" s="12" t="s">
        <v>46</v>
      </c>
      <c r="H1224" s="10">
        <v>15116700</v>
      </c>
      <c r="I1224" s="10">
        <v>15116700</v>
      </c>
      <c r="J1224" s="10">
        <v>9192000</v>
      </c>
      <c r="K1224" s="11">
        <v>9192000</v>
      </c>
      <c r="L1224" s="10">
        <v>100</v>
      </c>
      <c r="M1224" s="73">
        <f t="shared" si="19"/>
        <v>0</v>
      </c>
    </row>
    <row r="1225" spans="1:13" s="1" customFormat="1" ht="45.75" hidden="1" customHeight="1" x14ac:dyDescent="0.2">
      <c r="A1225" s="17"/>
      <c r="B1225" s="16" t="s">
        <v>1054</v>
      </c>
      <c r="C1225" s="23">
        <v>20</v>
      </c>
      <c r="D1225" s="22">
        <v>5</v>
      </c>
      <c r="E1225" s="22">
        <v>1</v>
      </c>
      <c r="F1225" s="21" t="s">
        <v>1053</v>
      </c>
      <c r="G1225" s="20">
        <v>0</v>
      </c>
      <c r="H1225" s="18">
        <v>44565900</v>
      </c>
      <c r="I1225" s="18">
        <v>44565900</v>
      </c>
      <c r="J1225" s="18">
        <v>0</v>
      </c>
      <c r="K1225" s="19">
        <v>0</v>
      </c>
      <c r="L1225" s="18"/>
      <c r="M1225" s="73">
        <f t="shared" si="19"/>
        <v>0</v>
      </c>
    </row>
    <row r="1226" spans="1:13" s="1" customFormat="1" ht="34.5" hidden="1" customHeight="1" x14ac:dyDescent="0.2">
      <c r="A1226" s="17"/>
      <c r="B1226" s="16" t="s">
        <v>1052</v>
      </c>
      <c r="C1226" s="23">
        <v>20</v>
      </c>
      <c r="D1226" s="22">
        <v>5</v>
      </c>
      <c r="E1226" s="22">
        <v>1</v>
      </c>
      <c r="F1226" s="21" t="s">
        <v>1051</v>
      </c>
      <c r="G1226" s="20">
        <v>0</v>
      </c>
      <c r="H1226" s="18">
        <v>44565900</v>
      </c>
      <c r="I1226" s="18">
        <v>44565900</v>
      </c>
      <c r="J1226" s="18">
        <v>0</v>
      </c>
      <c r="K1226" s="19">
        <v>0</v>
      </c>
      <c r="L1226" s="18"/>
      <c r="M1226" s="73">
        <f t="shared" si="19"/>
        <v>0</v>
      </c>
    </row>
    <row r="1227" spans="1:13" s="1" customFormat="1" ht="13.5" hidden="1" customHeight="1" x14ac:dyDescent="0.2">
      <c r="A1227" s="17"/>
      <c r="B1227" s="16" t="s">
        <v>4</v>
      </c>
      <c r="C1227" s="15">
        <v>20</v>
      </c>
      <c r="D1227" s="14">
        <v>5</v>
      </c>
      <c r="E1227" s="14">
        <v>1</v>
      </c>
      <c r="F1227" s="13" t="s">
        <v>1051</v>
      </c>
      <c r="G1227" s="12" t="s">
        <v>2</v>
      </c>
      <c r="H1227" s="10">
        <v>44565900</v>
      </c>
      <c r="I1227" s="10">
        <v>44565900</v>
      </c>
      <c r="J1227" s="10">
        <v>0</v>
      </c>
      <c r="K1227" s="11">
        <v>0</v>
      </c>
      <c r="L1227" s="10"/>
      <c r="M1227" s="73">
        <f t="shared" si="19"/>
        <v>0</v>
      </c>
    </row>
    <row r="1228" spans="1:13" s="1" customFormat="1" ht="45.75" hidden="1" customHeight="1" x14ac:dyDescent="0.2">
      <c r="A1228" s="17"/>
      <c r="B1228" s="37" t="s">
        <v>23</v>
      </c>
      <c r="C1228" s="36">
        <v>20</v>
      </c>
      <c r="D1228" s="35">
        <v>5</v>
      </c>
      <c r="E1228" s="35">
        <v>1</v>
      </c>
      <c r="F1228" s="34" t="s">
        <v>22</v>
      </c>
      <c r="G1228" s="33">
        <v>0</v>
      </c>
      <c r="H1228" s="31">
        <v>23025200</v>
      </c>
      <c r="I1228" s="31">
        <v>23025200</v>
      </c>
      <c r="J1228" s="31">
        <v>8223300</v>
      </c>
      <c r="K1228" s="32">
        <v>0</v>
      </c>
      <c r="L1228" s="31">
        <v>0</v>
      </c>
      <c r="M1228" s="73">
        <f t="shared" si="19"/>
        <v>8223300</v>
      </c>
    </row>
    <row r="1229" spans="1:13" s="1" customFormat="1" ht="13.5" hidden="1" customHeight="1" x14ac:dyDescent="0.2">
      <c r="A1229" s="17"/>
      <c r="B1229" s="30" t="s">
        <v>80</v>
      </c>
      <c r="C1229" s="29">
        <v>20</v>
      </c>
      <c r="D1229" s="28">
        <v>5</v>
      </c>
      <c r="E1229" s="28">
        <v>1</v>
      </c>
      <c r="F1229" s="27" t="s">
        <v>1050</v>
      </c>
      <c r="G1229" s="26">
        <v>0</v>
      </c>
      <c r="H1229" s="24">
        <v>23025200</v>
      </c>
      <c r="I1229" s="24">
        <v>23025200</v>
      </c>
      <c r="J1229" s="24">
        <v>8223300</v>
      </c>
      <c r="K1229" s="25">
        <v>0</v>
      </c>
      <c r="L1229" s="24">
        <v>0</v>
      </c>
      <c r="M1229" s="73">
        <f t="shared" si="19"/>
        <v>8223300</v>
      </c>
    </row>
    <row r="1230" spans="1:13" s="1" customFormat="1" ht="45.75" hidden="1" customHeight="1" x14ac:dyDescent="0.2">
      <c r="A1230" s="17"/>
      <c r="B1230" s="16" t="s">
        <v>923</v>
      </c>
      <c r="C1230" s="23">
        <v>20</v>
      </c>
      <c r="D1230" s="22">
        <v>5</v>
      </c>
      <c r="E1230" s="22">
        <v>1</v>
      </c>
      <c r="F1230" s="21" t="s">
        <v>1049</v>
      </c>
      <c r="G1230" s="20">
        <v>0</v>
      </c>
      <c r="H1230" s="18">
        <v>23025200</v>
      </c>
      <c r="I1230" s="18">
        <v>23025200</v>
      </c>
      <c r="J1230" s="18">
        <v>8223300</v>
      </c>
      <c r="K1230" s="19">
        <v>0</v>
      </c>
      <c r="L1230" s="18">
        <v>0</v>
      </c>
      <c r="M1230" s="73">
        <f t="shared" si="19"/>
        <v>8223300</v>
      </c>
    </row>
    <row r="1231" spans="1:13" s="83" customFormat="1" ht="23.25" hidden="1" customHeight="1" x14ac:dyDescent="0.2">
      <c r="A1231" s="74"/>
      <c r="B1231" s="75" t="s">
        <v>920</v>
      </c>
      <c r="C1231" s="76">
        <v>20</v>
      </c>
      <c r="D1231" s="77">
        <v>5</v>
      </c>
      <c r="E1231" s="77">
        <v>1</v>
      </c>
      <c r="F1231" s="78" t="s">
        <v>1049</v>
      </c>
      <c r="G1231" s="79" t="s">
        <v>918</v>
      </c>
      <c r="H1231" s="80">
        <v>23025200</v>
      </c>
      <c r="I1231" s="80">
        <v>23025200</v>
      </c>
      <c r="J1231" s="80">
        <v>8223300</v>
      </c>
      <c r="K1231" s="81">
        <v>0</v>
      </c>
      <c r="L1231" s="80">
        <v>0</v>
      </c>
      <c r="M1231" s="82">
        <f t="shared" si="19"/>
        <v>8223300</v>
      </c>
    </row>
    <row r="1232" spans="1:13" s="1" customFormat="1" ht="13.5" hidden="1" customHeight="1" x14ac:dyDescent="0.2">
      <c r="A1232" s="17"/>
      <c r="B1232" s="16" t="s">
        <v>1048</v>
      </c>
      <c r="C1232" s="15">
        <v>20</v>
      </c>
      <c r="D1232" s="14">
        <v>5</v>
      </c>
      <c r="E1232" s="14">
        <v>2</v>
      </c>
      <c r="F1232" s="13">
        <v>0</v>
      </c>
      <c r="G1232" s="12">
        <v>0</v>
      </c>
      <c r="H1232" s="10">
        <v>918053000</v>
      </c>
      <c r="I1232" s="10">
        <v>1058815000</v>
      </c>
      <c r="J1232" s="10">
        <v>604338000</v>
      </c>
      <c r="K1232" s="11">
        <v>566682827.44000006</v>
      </c>
      <c r="L1232" s="10">
        <v>93.76918668692025</v>
      </c>
      <c r="M1232" s="73">
        <f t="shared" si="19"/>
        <v>37655172.559999943</v>
      </c>
    </row>
    <row r="1233" spans="1:13" s="1" customFormat="1" ht="57" hidden="1" customHeight="1" x14ac:dyDescent="0.2">
      <c r="A1233" s="17"/>
      <c r="B1233" s="37" t="s">
        <v>336</v>
      </c>
      <c r="C1233" s="36">
        <v>20</v>
      </c>
      <c r="D1233" s="35">
        <v>5</v>
      </c>
      <c r="E1233" s="35">
        <v>2</v>
      </c>
      <c r="F1233" s="34" t="s">
        <v>335</v>
      </c>
      <c r="G1233" s="33">
        <v>0</v>
      </c>
      <c r="H1233" s="31">
        <v>27025700</v>
      </c>
      <c r="I1233" s="31">
        <v>27025700</v>
      </c>
      <c r="J1233" s="31">
        <v>23525700</v>
      </c>
      <c r="K1233" s="32">
        <v>19839000</v>
      </c>
      <c r="L1233" s="31">
        <v>84.329052908096259</v>
      </c>
      <c r="M1233" s="73">
        <f t="shared" si="19"/>
        <v>3686700</v>
      </c>
    </row>
    <row r="1234" spans="1:13" s="1" customFormat="1" ht="45.75" hidden="1" customHeight="1" x14ac:dyDescent="0.2">
      <c r="A1234" s="17"/>
      <c r="B1234" s="30" t="s">
        <v>966</v>
      </c>
      <c r="C1234" s="29">
        <v>20</v>
      </c>
      <c r="D1234" s="28">
        <v>5</v>
      </c>
      <c r="E1234" s="28">
        <v>2</v>
      </c>
      <c r="F1234" s="27" t="s">
        <v>965</v>
      </c>
      <c r="G1234" s="26">
        <v>0</v>
      </c>
      <c r="H1234" s="24">
        <v>27025700</v>
      </c>
      <c r="I1234" s="24">
        <v>27025700</v>
      </c>
      <c r="J1234" s="24">
        <v>23525700</v>
      </c>
      <c r="K1234" s="25">
        <v>19839000</v>
      </c>
      <c r="L1234" s="24">
        <v>84.329052908096259</v>
      </c>
      <c r="M1234" s="73">
        <f t="shared" si="19"/>
        <v>3686700</v>
      </c>
    </row>
    <row r="1235" spans="1:13" s="1" customFormat="1" ht="57" hidden="1" customHeight="1" x14ac:dyDescent="0.2">
      <c r="A1235" s="17"/>
      <c r="B1235" s="16" t="s">
        <v>1047</v>
      </c>
      <c r="C1235" s="23">
        <v>20</v>
      </c>
      <c r="D1235" s="22">
        <v>5</v>
      </c>
      <c r="E1235" s="22">
        <v>2</v>
      </c>
      <c r="F1235" s="21" t="s">
        <v>1046</v>
      </c>
      <c r="G1235" s="20">
        <v>0</v>
      </c>
      <c r="H1235" s="18">
        <v>27025700</v>
      </c>
      <c r="I1235" s="18">
        <v>27025700</v>
      </c>
      <c r="J1235" s="18">
        <v>23525700</v>
      </c>
      <c r="K1235" s="19">
        <v>19839000</v>
      </c>
      <c r="L1235" s="18">
        <v>84.329052908096259</v>
      </c>
      <c r="M1235" s="73">
        <f t="shared" si="19"/>
        <v>3686700</v>
      </c>
    </row>
    <row r="1236" spans="1:13" s="1" customFormat="1" ht="45.75" hidden="1" customHeight="1" x14ac:dyDescent="0.2">
      <c r="A1236" s="17"/>
      <c r="B1236" s="16" t="s">
        <v>923</v>
      </c>
      <c r="C1236" s="23">
        <v>20</v>
      </c>
      <c r="D1236" s="22">
        <v>5</v>
      </c>
      <c r="E1236" s="22">
        <v>2</v>
      </c>
      <c r="F1236" s="21" t="s">
        <v>1045</v>
      </c>
      <c r="G1236" s="20">
        <v>0</v>
      </c>
      <c r="H1236" s="18">
        <v>27025700</v>
      </c>
      <c r="I1236" s="18">
        <v>27025700</v>
      </c>
      <c r="J1236" s="18">
        <v>23525700</v>
      </c>
      <c r="K1236" s="19">
        <v>19839000</v>
      </c>
      <c r="L1236" s="18">
        <v>84.329052908096259</v>
      </c>
      <c r="M1236" s="73">
        <f t="shared" si="19"/>
        <v>3686700</v>
      </c>
    </row>
    <row r="1237" spans="1:13" s="83" customFormat="1" ht="23.25" hidden="1" customHeight="1" x14ac:dyDescent="0.2">
      <c r="A1237" s="74"/>
      <c r="B1237" s="75" t="s">
        <v>920</v>
      </c>
      <c r="C1237" s="76">
        <v>20</v>
      </c>
      <c r="D1237" s="77">
        <v>5</v>
      </c>
      <c r="E1237" s="77">
        <v>2</v>
      </c>
      <c r="F1237" s="78" t="s">
        <v>1045</v>
      </c>
      <c r="G1237" s="79" t="s">
        <v>918</v>
      </c>
      <c r="H1237" s="80">
        <v>27025700</v>
      </c>
      <c r="I1237" s="80">
        <v>27025700</v>
      </c>
      <c r="J1237" s="80">
        <v>23525700</v>
      </c>
      <c r="K1237" s="81">
        <v>19839000</v>
      </c>
      <c r="L1237" s="80">
        <v>84.329052908096259</v>
      </c>
      <c r="M1237" s="82">
        <f t="shared" si="19"/>
        <v>3686700</v>
      </c>
    </row>
    <row r="1238" spans="1:13" s="1" customFormat="1" ht="45.75" hidden="1" customHeight="1" x14ac:dyDescent="0.2">
      <c r="A1238" s="17"/>
      <c r="B1238" s="37" t="s">
        <v>1044</v>
      </c>
      <c r="C1238" s="36">
        <v>20</v>
      </c>
      <c r="D1238" s="35">
        <v>5</v>
      </c>
      <c r="E1238" s="35">
        <v>2</v>
      </c>
      <c r="F1238" s="34" t="s">
        <v>1043</v>
      </c>
      <c r="G1238" s="33">
        <v>0</v>
      </c>
      <c r="H1238" s="31">
        <v>891027300</v>
      </c>
      <c r="I1238" s="31">
        <v>1031789300</v>
      </c>
      <c r="J1238" s="31">
        <v>580812300</v>
      </c>
      <c r="K1238" s="32">
        <v>546843827.44000006</v>
      </c>
      <c r="L1238" s="31">
        <v>94.151557644354313</v>
      </c>
      <c r="M1238" s="73">
        <f t="shared" si="19"/>
        <v>33968472.559999943</v>
      </c>
    </row>
    <row r="1239" spans="1:13" s="1" customFormat="1" ht="23.25" hidden="1" customHeight="1" x14ac:dyDescent="0.2">
      <c r="A1239" s="17"/>
      <c r="B1239" s="30" t="s">
        <v>1042</v>
      </c>
      <c r="C1239" s="29">
        <v>20</v>
      </c>
      <c r="D1239" s="28">
        <v>5</v>
      </c>
      <c r="E1239" s="28">
        <v>2</v>
      </c>
      <c r="F1239" s="27" t="s">
        <v>1041</v>
      </c>
      <c r="G1239" s="26">
        <v>0</v>
      </c>
      <c r="H1239" s="24">
        <v>80586600</v>
      </c>
      <c r="I1239" s="24">
        <v>80586600</v>
      </c>
      <c r="J1239" s="24">
        <v>32000000</v>
      </c>
      <c r="K1239" s="25">
        <v>21980582</v>
      </c>
      <c r="L1239" s="24">
        <v>68.689318749999998</v>
      </c>
      <c r="M1239" s="73">
        <f t="shared" si="19"/>
        <v>10019418</v>
      </c>
    </row>
    <row r="1240" spans="1:13" s="1" customFormat="1" ht="34.5" hidden="1" customHeight="1" x14ac:dyDescent="0.2">
      <c r="A1240" s="17"/>
      <c r="B1240" s="16" t="s">
        <v>1040</v>
      </c>
      <c r="C1240" s="23">
        <v>20</v>
      </c>
      <c r="D1240" s="22">
        <v>5</v>
      </c>
      <c r="E1240" s="22">
        <v>2</v>
      </c>
      <c r="F1240" s="21" t="s">
        <v>1039</v>
      </c>
      <c r="G1240" s="20">
        <v>0</v>
      </c>
      <c r="H1240" s="18">
        <v>80586600</v>
      </c>
      <c r="I1240" s="18">
        <v>80586600</v>
      </c>
      <c r="J1240" s="18">
        <v>32000000</v>
      </c>
      <c r="K1240" s="19">
        <v>21980582</v>
      </c>
      <c r="L1240" s="18">
        <v>68.689318749999998</v>
      </c>
      <c r="M1240" s="73">
        <f t="shared" si="19"/>
        <v>10019418</v>
      </c>
    </row>
    <row r="1241" spans="1:13" s="1" customFormat="1" ht="45.75" hidden="1" customHeight="1" x14ac:dyDescent="0.2">
      <c r="A1241" s="17"/>
      <c r="B1241" s="16" t="s">
        <v>1038</v>
      </c>
      <c r="C1241" s="23">
        <v>20</v>
      </c>
      <c r="D1241" s="22">
        <v>5</v>
      </c>
      <c r="E1241" s="22">
        <v>2</v>
      </c>
      <c r="F1241" s="21" t="s">
        <v>1037</v>
      </c>
      <c r="G1241" s="20">
        <v>0</v>
      </c>
      <c r="H1241" s="18">
        <v>32000000</v>
      </c>
      <c r="I1241" s="18">
        <v>32000000</v>
      </c>
      <c r="J1241" s="18">
        <v>32000000</v>
      </c>
      <c r="K1241" s="19">
        <v>21980582</v>
      </c>
      <c r="L1241" s="18">
        <v>68.689318749999998</v>
      </c>
      <c r="M1241" s="73">
        <f t="shared" si="19"/>
        <v>10019418</v>
      </c>
    </row>
    <row r="1242" spans="1:13" s="83" customFormat="1" ht="13.5" hidden="1" customHeight="1" x14ac:dyDescent="0.2">
      <c r="A1242" s="74"/>
      <c r="B1242" s="75" t="s">
        <v>16</v>
      </c>
      <c r="C1242" s="76">
        <v>20</v>
      </c>
      <c r="D1242" s="77">
        <v>5</v>
      </c>
      <c r="E1242" s="77">
        <v>2</v>
      </c>
      <c r="F1242" s="78" t="s">
        <v>1037</v>
      </c>
      <c r="G1242" s="79" t="s">
        <v>14</v>
      </c>
      <c r="H1242" s="80">
        <v>32000000</v>
      </c>
      <c r="I1242" s="80">
        <v>32000000</v>
      </c>
      <c r="J1242" s="80">
        <v>32000000</v>
      </c>
      <c r="K1242" s="81">
        <v>21980582</v>
      </c>
      <c r="L1242" s="80">
        <v>68.689318749999998</v>
      </c>
      <c r="M1242" s="82">
        <f t="shared" si="19"/>
        <v>10019418</v>
      </c>
    </row>
    <row r="1243" spans="1:13" s="1" customFormat="1" ht="57" hidden="1" customHeight="1" x14ac:dyDescent="0.2">
      <c r="A1243" s="17"/>
      <c r="B1243" s="16" t="s">
        <v>1036</v>
      </c>
      <c r="C1243" s="23">
        <v>20</v>
      </c>
      <c r="D1243" s="22">
        <v>5</v>
      </c>
      <c r="E1243" s="22">
        <v>2</v>
      </c>
      <c r="F1243" s="21" t="s">
        <v>1035</v>
      </c>
      <c r="G1243" s="20">
        <v>0</v>
      </c>
      <c r="H1243" s="18">
        <v>48586600</v>
      </c>
      <c r="I1243" s="18">
        <v>48586600</v>
      </c>
      <c r="J1243" s="18">
        <v>0</v>
      </c>
      <c r="K1243" s="19">
        <v>0</v>
      </c>
      <c r="L1243" s="18"/>
      <c r="M1243" s="73">
        <f t="shared" si="19"/>
        <v>0</v>
      </c>
    </row>
    <row r="1244" spans="1:13" s="1" customFormat="1" ht="13.5" hidden="1" customHeight="1" x14ac:dyDescent="0.2">
      <c r="A1244" s="17"/>
      <c r="B1244" s="16" t="s">
        <v>4</v>
      </c>
      <c r="C1244" s="15">
        <v>20</v>
      </c>
      <c r="D1244" s="14">
        <v>5</v>
      </c>
      <c r="E1244" s="14">
        <v>2</v>
      </c>
      <c r="F1244" s="13" t="s">
        <v>1035</v>
      </c>
      <c r="G1244" s="12" t="s">
        <v>2</v>
      </c>
      <c r="H1244" s="10">
        <v>48586600</v>
      </c>
      <c r="I1244" s="10">
        <v>48586600</v>
      </c>
      <c r="J1244" s="10">
        <v>0</v>
      </c>
      <c r="K1244" s="11">
        <v>0</v>
      </c>
      <c r="L1244" s="10"/>
      <c r="M1244" s="73">
        <f t="shared" si="19"/>
        <v>0</v>
      </c>
    </row>
    <row r="1245" spans="1:13" s="1" customFormat="1" ht="23.25" hidden="1" customHeight="1" x14ac:dyDescent="0.2">
      <c r="A1245" s="17"/>
      <c r="B1245" s="30" t="s">
        <v>1034</v>
      </c>
      <c r="C1245" s="29">
        <v>20</v>
      </c>
      <c r="D1245" s="28">
        <v>5</v>
      </c>
      <c r="E1245" s="28">
        <v>2</v>
      </c>
      <c r="F1245" s="27" t="s">
        <v>1033</v>
      </c>
      <c r="G1245" s="26">
        <v>0</v>
      </c>
      <c r="H1245" s="24">
        <v>679549000</v>
      </c>
      <c r="I1245" s="24">
        <v>807109300</v>
      </c>
      <c r="J1245" s="24">
        <v>525264100</v>
      </c>
      <c r="K1245" s="25">
        <v>524863245.44</v>
      </c>
      <c r="L1245" s="24">
        <v>99.923685140484565</v>
      </c>
      <c r="M1245" s="73">
        <f t="shared" si="19"/>
        <v>400854.56000000238</v>
      </c>
    </row>
    <row r="1246" spans="1:13" s="1" customFormat="1" ht="57" hidden="1" customHeight="1" x14ac:dyDescent="0.2">
      <c r="A1246" s="17"/>
      <c r="B1246" s="16" t="s">
        <v>1032</v>
      </c>
      <c r="C1246" s="23">
        <v>20</v>
      </c>
      <c r="D1246" s="22">
        <v>5</v>
      </c>
      <c r="E1246" s="22">
        <v>2</v>
      </c>
      <c r="F1246" s="21" t="s">
        <v>1031</v>
      </c>
      <c r="G1246" s="20">
        <v>0</v>
      </c>
      <c r="H1246" s="18">
        <v>679549000</v>
      </c>
      <c r="I1246" s="18">
        <v>807109300</v>
      </c>
      <c r="J1246" s="18">
        <v>525264100</v>
      </c>
      <c r="K1246" s="19">
        <v>524863245.44</v>
      </c>
      <c r="L1246" s="18">
        <v>99.923685140484565</v>
      </c>
      <c r="M1246" s="73">
        <f t="shared" si="19"/>
        <v>400854.56000000238</v>
      </c>
    </row>
    <row r="1247" spans="1:13" s="1" customFormat="1" ht="79.5" hidden="1" customHeight="1" x14ac:dyDescent="0.2">
      <c r="A1247" s="17"/>
      <c r="B1247" s="16" t="s">
        <v>1030</v>
      </c>
      <c r="C1247" s="23">
        <v>20</v>
      </c>
      <c r="D1247" s="22">
        <v>5</v>
      </c>
      <c r="E1247" s="22">
        <v>2</v>
      </c>
      <c r="F1247" s="21" t="s">
        <v>1029</v>
      </c>
      <c r="G1247" s="20">
        <v>0</v>
      </c>
      <c r="H1247" s="18">
        <v>340439700</v>
      </c>
      <c r="I1247" s="18">
        <v>385656600</v>
      </c>
      <c r="J1247" s="18">
        <v>241809000</v>
      </c>
      <c r="K1247" s="19">
        <v>241808866.84999999</v>
      </c>
      <c r="L1247" s="18">
        <v>99.999944935879142</v>
      </c>
      <c r="M1247" s="73">
        <f t="shared" si="19"/>
        <v>133.15000000596046</v>
      </c>
    </row>
    <row r="1248" spans="1:13" s="1" customFormat="1" ht="13.5" hidden="1" customHeight="1" x14ac:dyDescent="0.2">
      <c r="A1248" s="17"/>
      <c r="B1248" s="16" t="s">
        <v>16</v>
      </c>
      <c r="C1248" s="15">
        <v>20</v>
      </c>
      <c r="D1248" s="14">
        <v>5</v>
      </c>
      <c r="E1248" s="14">
        <v>2</v>
      </c>
      <c r="F1248" s="13" t="s">
        <v>1029</v>
      </c>
      <c r="G1248" s="12" t="s">
        <v>14</v>
      </c>
      <c r="H1248" s="10">
        <v>340439700</v>
      </c>
      <c r="I1248" s="10">
        <v>385656600</v>
      </c>
      <c r="J1248" s="10">
        <v>241809000</v>
      </c>
      <c r="K1248" s="11">
        <v>241808866.84999999</v>
      </c>
      <c r="L1248" s="10">
        <v>99.999944935879142</v>
      </c>
      <c r="M1248" s="73">
        <f t="shared" si="19"/>
        <v>133.15000000596046</v>
      </c>
    </row>
    <row r="1249" spans="1:13" s="1" customFormat="1" ht="79.5" hidden="1" customHeight="1" x14ac:dyDescent="0.2">
      <c r="A1249" s="17"/>
      <c r="B1249" s="16" t="s">
        <v>1028</v>
      </c>
      <c r="C1249" s="23">
        <v>20</v>
      </c>
      <c r="D1249" s="22">
        <v>5</v>
      </c>
      <c r="E1249" s="22">
        <v>2</v>
      </c>
      <c r="F1249" s="21" t="s">
        <v>1027</v>
      </c>
      <c r="G1249" s="20">
        <v>0</v>
      </c>
      <c r="H1249" s="18">
        <v>187142900</v>
      </c>
      <c r="I1249" s="18">
        <v>250600100</v>
      </c>
      <c r="J1249" s="18">
        <v>193299800</v>
      </c>
      <c r="K1249" s="19">
        <v>193175855.75999999</v>
      </c>
      <c r="L1249" s="18">
        <v>99.935879788804755</v>
      </c>
      <c r="M1249" s="73">
        <f t="shared" si="19"/>
        <v>123944.24000000954</v>
      </c>
    </row>
    <row r="1250" spans="1:13" s="1" customFormat="1" ht="13.5" hidden="1" customHeight="1" x14ac:dyDescent="0.2">
      <c r="A1250" s="17"/>
      <c r="B1250" s="16" t="s">
        <v>16</v>
      </c>
      <c r="C1250" s="15">
        <v>20</v>
      </c>
      <c r="D1250" s="14">
        <v>5</v>
      </c>
      <c r="E1250" s="14">
        <v>2</v>
      </c>
      <c r="F1250" s="13" t="s">
        <v>1027</v>
      </c>
      <c r="G1250" s="12" t="s">
        <v>14</v>
      </c>
      <c r="H1250" s="10">
        <v>187142900</v>
      </c>
      <c r="I1250" s="10">
        <v>250600100</v>
      </c>
      <c r="J1250" s="10">
        <v>193299800</v>
      </c>
      <c r="K1250" s="11">
        <v>193175855.75999999</v>
      </c>
      <c r="L1250" s="10">
        <v>99.935879788804755</v>
      </c>
      <c r="M1250" s="73">
        <f t="shared" si="19"/>
        <v>123944.24000000954</v>
      </c>
    </row>
    <row r="1251" spans="1:13" s="1" customFormat="1" ht="90.75" hidden="1" customHeight="1" x14ac:dyDescent="0.2">
      <c r="A1251" s="17"/>
      <c r="B1251" s="16" t="s">
        <v>1026</v>
      </c>
      <c r="C1251" s="23">
        <v>20</v>
      </c>
      <c r="D1251" s="22">
        <v>5</v>
      </c>
      <c r="E1251" s="22">
        <v>2</v>
      </c>
      <c r="F1251" s="21" t="s">
        <v>1025</v>
      </c>
      <c r="G1251" s="20">
        <v>0</v>
      </c>
      <c r="H1251" s="18">
        <v>70128900</v>
      </c>
      <c r="I1251" s="18">
        <v>89015100</v>
      </c>
      <c r="J1251" s="18">
        <v>61883300</v>
      </c>
      <c r="K1251" s="19">
        <v>61607365.82</v>
      </c>
      <c r="L1251" s="18">
        <v>99.554105582604677</v>
      </c>
      <c r="M1251" s="73">
        <f t="shared" si="19"/>
        <v>275934.1799999997</v>
      </c>
    </row>
    <row r="1252" spans="1:13" s="1" customFormat="1" ht="13.5" hidden="1" customHeight="1" x14ac:dyDescent="0.2">
      <c r="A1252" s="17"/>
      <c r="B1252" s="16" t="s">
        <v>16</v>
      </c>
      <c r="C1252" s="15">
        <v>20</v>
      </c>
      <c r="D1252" s="14">
        <v>5</v>
      </c>
      <c r="E1252" s="14">
        <v>2</v>
      </c>
      <c r="F1252" s="13" t="s">
        <v>1025</v>
      </c>
      <c r="G1252" s="12" t="s">
        <v>14</v>
      </c>
      <c r="H1252" s="10">
        <v>70128900</v>
      </c>
      <c r="I1252" s="10">
        <v>89015100</v>
      </c>
      <c r="J1252" s="10">
        <v>61883300</v>
      </c>
      <c r="K1252" s="11">
        <v>61607365.82</v>
      </c>
      <c r="L1252" s="10">
        <v>99.554105582604677</v>
      </c>
      <c r="M1252" s="73">
        <f t="shared" si="19"/>
        <v>275934.1799999997</v>
      </c>
    </row>
    <row r="1253" spans="1:13" s="1" customFormat="1" ht="57" hidden="1" customHeight="1" x14ac:dyDescent="0.2">
      <c r="A1253" s="17"/>
      <c r="B1253" s="16" t="s">
        <v>1024</v>
      </c>
      <c r="C1253" s="23">
        <v>20</v>
      </c>
      <c r="D1253" s="22">
        <v>5</v>
      </c>
      <c r="E1253" s="22">
        <v>2</v>
      </c>
      <c r="F1253" s="21" t="s">
        <v>1023</v>
      </c>
      <c r="G1253" s="20">
        <v>0</v>
      </c>
      <c r="H1253" s="18">
        <v>81837500</v>
      </c>
      <c r="I1253" s="18">
        <v>81837500</v>
      </c>
      <c r="J1253" s="18">
        <v>28272000</v>
      </c>
      <c r="K1253" s="19">
        <v>28271157.010000002</v>
      </c>
      <c r="L1253" s="18">
        <v>99.997018286644035</v>
      </c>
      <c r="M1253" s="73">
        <f t="shared" si="19"/>
        <v>842.98999999836087</v>
      </c>
    </row>
    <row r="1254" spans="1:13" s="1" customFormat="1" ht="13.5" hidden="1" customHeight="1" x14ac:dyDescent="0.2">
      <c r="A1254" s="17"/>
      <c r="B1254" s="16" t="s">
        <v>16</v>
      </c>
      <c r="C1254" s="15">
        <v>20</v>
      </c>
      <c r="D1254" s="14">
        <v>5</v>
      </c>
      <c r="E1254" s="14">
        <v>2</v>
      </c>
      <c r="F1254" s="13" t="s">
        <v>1023</v>
      </c>
      <c r="G1254" s="12" t="s">
        <v>14</v>
      </c>
      <c r="H1254" s="10">
        <v>81837500</v>
      </c>
      <c r="I1254" s="10">
        <v>81837500</v>
      </c>
      <c r="J1254" s="10">
        <v>28272000</v>
      </c>
      <c r="K1254" s="11">
        <v>28271157.010000002</v>
      </c>
      <c r="L1254" s="10">
        <v>99.997018286644035</v>
      </c>
      <c r="M1254" s="73">
        <f t="shared" si="19"/>
        <v>842.98999999836087</v>
      </c>
    </row>
    <row r="1255" spans="1:13" s="1" customFormat="1" ht="45.75" hidden="1" customHeight="1" x14ac:dyDescent="0.2">
      <c r="A1255" s="17"/>
      <c r="B1255" s="30" t="s">
        <v>1022</v>
      </c>
      <c r="C1255" s="29">
        <v>20</v>
      </c>
      <c r="D1255" s="28">
        <v>5</v>
      </c>
      <c r="E1255" s="28">
        <v>2</v>
      </c>
      <c r="F1255" s="27" t="s">
        <v>1021</v>
      </c>
      <c r="G1255" s="26">
        <v>0</v>
      </c>
      <c r="H1255" s="24">
        <v>4593900</v>
      </c>
      <c r="I1255" s="24">
        <v>4593900</v>
      </c>
      <c r="J1255" s="24">
        <v>0</v>
      </c>
      <c r="K1255" s="25">
        <v>0</v>
      </c>
      <c r="L1255" s="24"/>
      <c r="M1255" s="73">
        <f t="shared" si="19"/>
        <v>0</v>
      </c>
    </row>
    <row r="1256" spans="1:13" s="1" customFormat="1" ht="34.5" hidden="1" customHeight="1" x14ac:dyDescent="0.2">
      <c r="A1256" s="17"/>
      <c r="B1256" s="16" t="s">
        <v>1020</v>
      </c>
      <c r="C1256" s="23">
        <v>20</v>
      </c>
      <c r="D1256" s="22">
        <v>5</v>
      </c>
      <c r="E1256" s="22">
        <v>2</v>
      </c>
      <c r="F1256" s="21" t="s">
        <v>1019</v>
      </c>
      <c r="G1256" s="20">
        <v>0</v>
      </c>
      <c r="H1256" s="18">
        <v>4593900</v>
      </c>
      <c r="I1256" s="18">
        <v>4593900</v>
      </c>
      <c r="J1256" s="18">
        <v>0</v>
      </c>
      <c r="K1256" s="19">
        <v>0</v>
      </c>
      <c r="L1256" s="18"/>
      <c r="M1256" s="73">
        <f t="shared" si="19"/>
        <v>0</v>
      </c>
    </row>
    <row r="1257" spans="1:13" s="1" customFormat="1" ht="34.5" hidden="1" customHeight="1" x14ac:dyDescent="0.2">
      <c r="A1257" s="17"/>
      <c r="B1257" s="16" t="s">
        <v>1018</v>
      </c>
      <c r="C1257" s="23">
        <v>20</v>
      </c>
      <c r="D1257" s="22">
        <v>5</v>
      </c>
      <c r="E1257" s="22">
        <v>2</v>
      </c>
      <c r="F1257" s="21" t="s">
        <v>1017</v>
      </c>
      <c r="G1257" s="20">
        <v>0</v>
      </c>
      <c r="H1257" s="18">
        <v>4593900</v>
      </c>
      <c r="I1257" s="18">
        <v>4593900</v>
      </c>
      <c r="J1257" s="18">
        <v>0</v>
      </c>
      <c r="K1257" s="19">
        <v>0</v>
      </c>
      <c r="L1257" s="18"/>
      <c r="M1257" s="73">
        <f t="shared" si="19"/>
        <v>0</v>
      </c>
    </row>
    <row r="1258" spans="1:13" s="1" customFormat="1" ht="23.25" hidden="1" customHeight="1" x14ac:dyDescent="0.2">
      <c r="A1258" s="17"/>
      <c r="B1258" s="16" t="s">
        <v>28</v>
      </c>
      <c r="C1258" s="15">
        <v>20</v>
      </c>
      <c r="D1258" s="14">
        <v>5</v>
      </c>
      <c r="E1258" s="14">
        <v>2</v>
      </c>
      <c r="F1258" s="13" t="s">
        <v>1017</v>
      </c>
      <c r="G1258" s="12" t="s">
        <v>26</v>
      </c>
      <c r="H1258" s="10">
        <v>4593900</v>
      </c>
      <c r="I1258" s="10">
        <v>4593900</v>
      </c>
      <c r="J1258" s="10">
        <v>0</v>
      </c>
      <c r="K1258" s="11">
        <v>0</v>
      </c>
      <c r="L1258" s="10"/>
      <c r="M1258" s="73">
        <f t="shared" si="19"/>
        <v>0</v>
      </c>
    </row>
    <row r="1259" spans="1:13" s="1" customFormat="1" ht="23.25" hidden="1" customHeight="1" x14ac:dyDescent="0.2">
      <c r="A1259" s="17"/>
      <c r="B1259" s="30" t="s">
        <v>1016</v>
      </c>
      <c r="C1259" s="29">
        <v>20</v>
      </c>
      <c r="D1259" s="28">
        <v>5</v>
      </c>
      <c r="E1259" s="28">
        <v>2</v>
      </c>
      <c r="F1259" s="27" t="s">
        <v>1015</v>
      </c>
      <c r="G1259" s="26">
        <v>0</v>
      </c>
      <c r="H1259" s="24">
        <v>0</v>
      </c>
      <c r="I1259" s="24">
        <v>13201700</v>
      </c>
      <c r="J1259" s="24">
        <v>0</v>
      </c>
      <c r="K1259" s="25">
        <v>0</v>
      </c>
      <c r="L1259" s="24"/>
      <c r="M1259" s="73">
        <f t="shared" si="19"/>
        <v>0</v>
      </c>
    </row>
    <row r="1260" spans="1:13" s="1" customFormat="1" ht="23.25" hidden="1" customHeight="1" x14ac:dyDescent="0.2">
      <c r="A1260" s="17"/>
      <c r="B1260" s="16" t="s">
        <v>1014</v>
      </c>
      <c r="C1260" s="23">
        <v>20</v>
      </c>
      <c r="D1260" s="22">
        <v>5</v>
      </c>
      <c r="E1260" s="22">
        <v>2</v>
      </c>
      <c r="F1260" s="21" t="s">
        <v>1013</v>
      </c>
      <c r="G1260" s="20">
        <v>0</v>
      </c>
      <c r="H1260" s="18">
        <v>0</v>
      </c>
      <c r="I1260" s="18">
        <v>13201700</v>
      </c>
      <c r="J1260" s="18">
        <v>0</v>
      </c>
      <c r="K1260" s="19">
        <v>0</v>
      </c>
      <c r="L1260" s="18"/>
      <c r="M1260" s="73">
        <f t="shared" si="19"/>
        <v>0</v>
      </c>
    </row>
    <row r="1261" spans="1:13" s="1" customFormat="1" ht="23.25" hidden="1" customHeight="1" x14ac:dyDescent="0.2">
      <c r="A1261" s="17"/>
      <c r="B1261" s="16" t="s">
        <v>1012</v>
      </c>
      <c r="C1261" s="23">
        <v>20</v>
      </c>
      <c r="D1261" s="22">
        <v>5</v>
      </c>
      <c r="E1261" s="22">
        <v>2</v>
      </c>
      <c r="F1261" s="21" t="s">
        <v>1011</v>
      </c>
      <c r="G1261" s="20">
        <v>0</v>
      </c>
      <c r="H1261" s="18">
        <v>0</v>
      </c>
      <c r="I1261" s="18">
        <v>13201700</v>
      </c>
      <c r="J1261" s="18">
        <v>0</v>
      </c>
      <c r="K1261" s="19">
        <v>0</v>
      </c>
      <c r="L1261" s="18"/>
      <c r="M1261" s="73">
        <f t="shared" si="19"/>
        <v>0</v>
      </c>
    </row>
    <row r="1262" spans="1:13" s="1" customFormat="1" ht="13.5" hidden="1" customHeight="1" x14ac:dyDescent="0.2">
      <c r="A1262" s="17"/>
      <c r="B1262" s="16" t="s">
        <v>4</v>
      </c>
      <c r="C1262" s="15">
        <v>20</v>
      </c>
      <c r="D1262" s="14">
        <v>5</v>
      </c>
      <c r="E1262" s="14">
        <v>2</v>
      </c>
      <c r="F1262" s="13" t="s">
        <v>1011</v>
      </c>
      <c r="G1262" s="12" t="s">
        <v>2</v>
      </c>
      <c r="H1262" s="10">
        <v>0</v>
      </c>
      <c r="I1262" s="10">
        <v>13201700</v>
      </c>
      <c r="J1262" s="10">
        <v>0</v>
      </c>
      <c r="K1262" s="11">
        <v>0</v>
      </c>
      <c r="L1262" s="10"/>
      <c r="M1262" s="73">
        <f t="shared" si="19"/>
        <v>0</v>
      </c>
    </row>
    <row r="1263" spans="1:13" s="1" customFormat="1" ht="23.25" hidden="1" customHeight="1" x14ac:dyDescent="0.2">
      <c r="A1263" s="17"/>
      <c r="B1263" s="30" t="s">
        <v>1010</v>
      </c>
      <c r="C1263" s="29">
        <v>20</v>
      </c>
      <c r="D1263" s="28">
        <v>5</v>
      </c>
      <c r="E1263" s="28">
        <v>2</v>
      </c>
      <c r="F1263" s="27" t="s">
        <v>1009</v>
      </c>
      <c r="G1263" s="26">
        <v>0</v>
      </c>
      <c r="H1263" s="24">
        <v>126297800</v>
      </c>
      <c r="I1263" s="24">
        <v>126297800</v>
      </c>
      <c r="J1263" s="24">
        <v>23548200</v>
      </c>
      <c r="K1263" s="25">
        <v>0</v>
      </c>
      <c r="L1263" s="24">
        <v>0</v>
      </c>
      <c r="M1263" s="73">
        <f t="shared" si="19"/>
        <v>23548200</v>
      </c>
    </row>
    <row r="1264" spans="1:13" s="1" customFormat="1" ht="23.25" hidden="1" customHeight="1" x14ac:dyDescent="0.2">
      <c r="A1264" s="17"/>
      <c r="B1264" s="16" t="s">
        <v>1008</v>
      </c>
      <c r="C1264" s="23">
        <v>20</v>
      </c>
      <c r="D1264" s="22">
        <v>5</v>
      </c>
      <c r="E1264" s="22">
        <v>2</v>
      </c>
      <c r="F1264" s="21" t="s">
        <v>1007</v>
      </c>
      <c r="G1264" s="20">
        <v>0</v>
      </c>
      <c r="H1264" s="18">
        <v>126297800</v>
      </c>
      <c r="I1264" s="18">
        <v>126297800</v>
      </c>
      <c r="J1264" s="18">
        <v>23548200</v>
      </c>
      <c r="K1264" s="19">
        <v>0</v>
      </c>
      <c r="L1264" s="18">
        <v>0</v>
      </c>
      <c r="M1264" s="73">
        <f t="shared" si="19"/>
        <v>23548200</v>
      </c>
    </row>
    <row r="1265" spans="1:13" s="1" customFormat="1" ht="45.75" hidden="1" customHeight="1" x14ac:dyDescent="0.2">
      <c r="A1265" s="17"/>
      <c r="B1265" s="16" t="s">
        <v>923</v>
      </c>
      <c r="C1265" s="23">
        <v>20</v>
      </c>
      <c r="D1265" s="22">
        <v>5</v>
      </c>
      <c r="E1265" s="22">
        <v>2</v>
      </c>
      <c r="F1265" s="21" t="s">
        <v>1006</v>
      </c>
      <c r="G1265" s="20">
        <v>0</v>
      </c>
      <c r="H1265" s="18">
        <v>126297800</v>
      </c>
      <c r="I1265" s="18">
        <v>126297800</v>
      </c>
      <c r="J1265" s="18">
        <v>23548200</v>
      </c>
      <c r="K1265" s="19">
        <v>0</v>
      </c>
      <c r="L1265" s="18">
        <v>0</v>
      </c>
      <c r="M1265" s="73">
        <f t="shared" si="19"/>
        <v>23548200</v>
      </c>
    </row>
    <row r="1266" spans="1:13" s="83" customFormat="1" ht="23.25" hidden="1" customHeight="1" x14ac:dyDescent="0.2">
      <c r="A1266" s="74"/>
      <c r="B1266" s="75" t="s">
        <v>920</v>
      </c>
      <c r="C1266" s="76">
        <v>20</v>
      </c>
      <c r="D1266" s="77">
        <v>5</v>
      </c>
      <c r="E1266" s="77">
        <v>2</v>
      </c>
      <c r="F1266" s="78" t="s">
        <v>1006</v>
      </c>
      <c r="G1266" s="79" t="s">
        <v>918</v>
      </c>
      <c r="H1266" s="80">
        <v>126297800</v>
      </c>
      <c r="I1266" s="80">
        <v>126297800</v>
      </c>
      <c r="J1266" s="80">
        <v>23548200</v>
      </c>
      <c r="K1266" s="81">
        <v>0</v>
      </c>
      <c r="L1266" s="80">
        <v>0</v>
      </c>
      <c r="M1266" s="82">
        <f t="shared" si="19"/>
        <v>23548200</v>
      </c>
    </row>
    <row r="1267" spans="1:13" s="1" customFormat="1" ht="13.5" hidden="1" customHeight="1" x14ac:dyDescent="0.2">
      <c r="A1267" s="17"/>
      <c r="B1267" s="16" t="s">
        <v>1005</v>
      </c>
      <c r="C1267" s="15">
        <v>20</v>
      </c>
      <c r="D1267" s="14">
        <v>5</v>
      </c>
      <c r="E1267" s="14">
        <v>3</v>
      </c>
      <c r="F1267" s="13">
        <v>0</v>
      </c>
      <c r="G1267" s="12">
        <v>0</v>
      </c>
      <c r="H1267" s="10">
        <v>141320500</v>
      </c>
      <c r="I1267" s="10">
        <v>150583575.93000001</v>
      </c>
      <c r="J1267" s="10">
        <v>242500</v>
      </c>
      <c r="K1267" s="11">
        <v>242500</v>
      </c>
      <c r="L1267" s="10">
        <v>100</v>
      </c>
      <c r="M1267" s="73">
        <f t="shared" si="19"/>
        <v>0</v>
      </c>
    </row>
    <row r="1268" spans="1:13" s="1" customFormat="1" ht="45.75" hidden="1" customHeight="1" x14ac:dyDescent="0.2">
      <c r="A1268" s="17"/>
      <c r="B1268" s="37" t="s">
        <v>1004</v>
      </c>
      <c r="C1268" s="36">
        <v>20</v>
      </c>
      <c r="D1268" s="35">
        <v>5</v>
      </c>
      <c r="E1268" s="35">
        <v>3</v>
      </c>
      <c r="F1268" s="34" t="s">
        <v>1003</v>
      </c>
      <c r="G1268" s="33">
        <v>0</v>
      </c>
      <c r="H1268" s="31">
        <v>141320500</v>
      </c>
      <c r="I1268" s="31">
        <v>150583575.93000001</v>
      </c>
      <c r="J1268" s="31">
        <v>242500</v>
      </c>
      <c r="K1268" s="32">
        <v>242500</v>
      </c>
      <c r="L1268" s="31">
        <v>100</v>
      </c>
      <c r="M1268" s="73">
        <f t="shared" si="19"/>
        <v>0</v>
      </c>
    </row>
    <row r="1269" spans="1:13" s="1" customFormat="1" ht="23.25" hidden="1" customHeight="1" x14ac:dyDescent="0.2">
      <c r="A1269" s="17"/>
      <c r="B1269" s="30" t="s">
        <v>1002</v>
      </c>
      <c r="C1269" s="29">
        <v>20</v>
      </c>
      <c r="D1269" s="28">
        <v>5</v>
      </c>
      <c r="E1269" s="28">
        <v>3</v>
      </c>
      <c r="F1269" s="27" t="s">
        <v>1001</v>
      </c>
      <c r="G1269" s="26">
        <v>0</v>
      </c>
      <c r="H1269" s="24">
        <v>10000000</v>
      </c>
      <c r="I1269" s="24">
        <v>10000000</v>
      </c>
      <c r="J1269" s="24">
        <v>0</v>
      </c>
      <c r="K1269" s="25">
        <v>0</v>
      </c>
      <c r="L1269" s="24"/>
      <c r="M1269" s="73">
        <f t="shared" si="19"/>
        <v>0</v>
      </c>
    </row>
    <row r="1270" spans="1:13" s="1" customFormat="1" ht="34.5" hidden="1" customHeight="1" x14ac:dyDescent="0.2">
      <c r="A1270" s="17"/>
      <c r="B1270" s="16" t="s">
        <v>1000</v>
      </c>
      <c r="C1270" s="23">
        <v>20</v>
      </c>
      <c r="D1270" s="22">
        <v>5</v>
      </c>
      <c r="E1270" s="22">
        <v>3</v>
      </c>
      <c r="F1270" s="21" t="s">
        <v>999</v>
      </c>
      <c r="G1270" s="20">
        <v>0</v>
      </c>
      <c r="H1270" s="18">
        <v>10000000</v>
      </c>
      <c r="I1270" s="18">
        <v>10000000</v>
      </c>
      <c r="J1270" s="18">
        <v>0</v>
      </c>
      <c r="K1270" s="19">
        <v>0</v>
      </c>
      <c r="L1270" s="18"/>
      <c r="M1270" s="73">
        <f t="shared" si="19"/>
        <v>0</v>
      </c>
    </row>
    <row r="1271" spans="1:13" s="1" customFormat="1" ht="34.5" hidden="1" customHeight="1" x14ac:dyDescent="0.2">
      <c r="A1271" s="17"/>
      <c r="B1271" s="16" t="s">
        <v>998</v>
      </c>
      <c r="C1271" s="23">
        <v>20</v>
      </c>
      <c r="D1271" s="22">
        <v>5</v>
      </c>
      <c r="E1271" s="22">
        <v>3</v>
      </c>
      <c r="F1271" s="21" t="s">
        <v>997</v>
      </c>
      <c r="G1271" s="20">
        <v>0</v>
      </c>
      <c r="H1271" s="18">
        <v>10000000</v>
      </c>
      <c r="I1271" s="18">
        <v>10000000</v>
      </c>
      <c r="J1271" s="18">
        <v>0</v>
      </c>
      <c r="K1271" s="19">
        <v>0</v>
      </c>
      <c r="L1271" s="18"/>
      <c r="M1271" s="73">
        <f t="shared" si="19"/>
        <v>0</v>
      </c>
    </row>
    <row r="1272" spans="1:13" s="1" customFormat="1" ht="13.5" hidden="1" customHeight="1" x14ac:dyDescent="0.2">
      <c r="A1272" s="17"/>
      <c r="B1272" s="16" t="s">
        <v>4</v>
      </c>
      <c r="C1272" s="15">
        <v>20</v>
      </c>
      <c r="D1272" s="14">
        <v>5</v>
      </c>
      <c r="E1272" s="14">
        <v>3</v>
      </c>
      <c r="F1272" s="13" t="s">
        <v>997</v>
      </c>
      <c r="G1272" s="12" t="s">
        <v>2</v>
      </c>
      <c r="H1272" s="10">
        <v>10000000</v>
      </c>
      <c r="I1272" s="10">
        <v>10000000</v>
      </c>
      <c r="J1272" s="10">
        <v>0</v>
      </c>
      <c r="K1272" s="11">
        <v>0</v>
      </c>
      <c r="L1272" s="10"/>
      <c r="M1272" s="73">
        <f t="shared" si="19"/>
        <v>0</v>
      </c>
    </row>
    <row r="1273" spans="1:13" s="1" customFormat="1" ht="34.5" hidden="1" customHeight="1" x14ac:dyDescent="0.2">
      <c r="A1273" s="17"/>
      <c r="B1273" s="30" t="s">
        <v>996</v>
      </c>
      <c r="C1273" s="29">
        <v>20</v>
      </c>
      <c r="D1273" s="28">
        <v>5</v>
      </c>
      <c r="E1273" s="28">
        <v>3</v>
      </c>
      <c r="F1273" s="27" t="s">
        <v>995</v>
      </c>
      <c r="G1273" s="26">
        <v>0</v>
      </c>
      <c r="H1273" s="24">
        <v>131320500</v>
      </c>
      <c r="I1273" s="24">
        <v>137387200</v>
      </c>
      <c r="J1273" s="24">
        <v>242500</v>
      </c>
      <c r="K1273" s="25">
        <v>242500</v>
      </c>
      <c r="L1273" s="24">
        <v>100</v>
      </c>
      <c r="M1273" s="73">
        <f t="shared" si="19"/>
        <v>0</v>
      </c>
    </row>
    <row r="1274" spans="1:13" s="1" customFormat="1" ht="34.5" hidden="1" customHeight="1" x14ac:dyDescent="0.2">
      <c r="A1274" s="17"/>
      <c r="B1274" s="16" t="s">
        <v>994</v>
      </c>
      <c r="C1274" s="23">
        <v>20</v>
      </c>
      <c r="D1274" s="22">
        <v>5</v>
      </c>
      <c r="E1274" s="22">
        <v>3</v>
      </c>
      <c r="F1274" s="21" t="s">
        <v>993</v>
      </c>
      <c r="G1274" s="20">
        <v>0</v>
      </c>
      <c r="H1274" s="18">
        <v>131320500</v>
      </c>
      <c r="I1274" s="18">
        <v>113452600</v>
      </c>
      <c r="J1274" s="18">
        <v>242500</v>
      </c>
      <c r="K1274" s="19">
        <v>242500</v>
      </c>
      <c r="L1274" s="18">
        <v>100</v>
      </c>
      <c r="M1274" s="73">
        <f t="shared" si="19"/>
        <v>0</v>
      </c>
    </row>
    <row r="1275" spans="1:13" s="1" customFormat="1" ht="34.5" hidden="1" customHeight="1" x14ac:dyDescent="0.2">
      <c r="A1275" s="17"/>
      <c r="B1275" s="16" t="s">
        <v>992</v>
      </c>
      <c r="C1275" s="23">
        <v>20</v>
      </c>
      <c r="D1275" s="22">
        <v>5</v>
      </c>
      <c r="E1275" s="22">
        <v>3</v>
      </c>
      <c r="F1275" s="21" t="s">
        <v>991</v>
      </c>
      <c r="G1275" s="20">
        <v>0</v>
      </c>
      <c r="H1275" s="18">
        <v>65419900</v>
      </c>
      <c r="I1275" s="18">
        <v>0</v>
      </c>
      <c r="J1275" s="18">
        <v>0</v>
      </c>
      <c r="K1275" s="19">
        <v>0</v>
      </c>
      <c r="L1275" s="18"/>
      <c r="M1275" s="73">
        <f t="shared" si="19"/>
        <v>0</v>
      </c>
    </row>
    <row r="1276" spans="1:13" s="1" customFormat="1" ht="13.5" hidden="1" customHeight="1" x14ac:dyDescent="0.2">
      <c r="A1276" s="17"/>
      <c r="B1276" s="16" t="s">
        <v>4</v>
      </c>
      <c r="C1276" s="15">
        <v>20</v>
      </c>
      <c r="D1276" s="14">
        <v>5</v>
      </c>
      <c r="E1276" s="14">
        <v>3</v>
      </c>
      <c r="F1276" s="13" t="s">
        <v>991</v>
      </c>
      <c r="G1276" s="12" t="s">
        <v>2</v>
      </c>
      <c r="H1276" s="10">
        <v>65419900</v>
      </c>
      <c r="I1276" s="10">
        <v>0</v>
      </c>
      <c r="J1276" s="10">
        <v>0</v>
      </c>
      <c r="K1276" s="11">
        <v>0</v>
      </c>
      <c r="L1276" s="10"/>
      <c r="M1276" s="73">
        <f t="shared" si="19"/>
        <v>0</v>
      </c>
    </row>
    <row r="1277" spans="1:13" s="1" customFormat="1" ht="57" hidden="1" customHeight="1" x14ac:dyDescent="0.2">
      <c r="A1277" s="17"/>
      <c r="B1277" s="16" t="s">
        <v>990</v>
      </c>
      <c r="C1277" s="23">
        <v>20</v>
      </c>
      <c r="D1277" s="22">
        <v>5</v>
      </c>
      <c r="E1277" s="22">
        <v>3</v>
      </c>
      <c r="F1277" s="21" t="s">
        <v>989</v>
      </c>
      <c r="G1277" s="20">
        <v>0</v>
      </c>
      <c r="H1277" s="18">
        <v>0</v>
      </c>
      <c r="I1277" s="18">
        <v>65419900</v>
      </c>
      <c r="J1277" s="18">
        <v>0</v>
      </c>
      <c r="K1277" s="19">
        <v>0</v>
      </c>
      <c r="L1277" s="18"/>
      <c r="M1277" s="73">
        <f t="shared" si="19"/>
        <v>0</v>
      </c>
    </row>
    <row r="1278" spans="1:13" s="1" customFormat="1" ht="13.5" hidden="1" customHeight="1" x14ac:dyDescent="0.2">
      <c r="A1278" s="17"/>
      <c r="B1278" s="16" t="s">
        <v>4</v>
      </c>
      <c r="C1278" s="15">
        <v>20</v>
      </c>
      <c r="D1278" s="14">
        <v>5</v>
      </c>
      <c r="E1278" s="14">
        <v>3</v>
      </c>
      <c r="F1278" s="13" t="s">
        <v>989</v>
      </c>
      <c r="G1278" s="12" t="s">
        <v>2</v>
      </c>
      <c r="H1278" s="10">
        <v>0</v>
      </c>
      <c r="I1278" s="10">
        <v>65419900</v>
      </c>
      <c r="J1278" s="10">
        <v>0</v>
      </c>
      <c r="K1278" s="11">
        <v>0</v>
      </c>
      <c r="L1278" s="10"/>
      <c r="M1278" s="73">
        <f t="shared" si="19"/>
        <v>0</v>
      </c>
    </row>
    <row r="1279" spans="1:13" s="1" customFormat="1" ht="45.75" hidden="1" customHeight="1" x14ac:dyDescent="0.2">
      <c r="A1279" s="17"/>
      <c r="B1279" s="16" t="s">
        <v>988</v>
      </c>
      <c r="C1279" s="23">
        <v>20</v>
      </c>
      <c r="D1279" s="22">
        <v>5</v>
      </c>
      <c r="E1279" s="22">
        <v>3</v>
      </c>
      <c r="F1279" s="21" t="s">
        <v>987</v>
      </c>
      <c r="G1279" s="20">
        <v>0</v>
      </c>
      <c r="H1279" s="18">
        <v>0</v>
      </c>
      <c r="I1279" s="18">
        <v>48032700</v>
      </c>
      <c r="J1279" s="18">
        <v>242500</v>
      </c>
      <c r="K1279" s="19">
        <v>242500</v>
      </c>
      <c r="L1279" s="18">
        <v>100</v>
      </c>
      <c r="M1279" s="73">
        <f t="shared" si="19"/>
        <v>0</v>
      </c>
    </row>
    <row r="1280" spans="1:13" s="1" customFormat="1" ht="13.5" hidden="1" customHeight="1" x14ac:dyDescent="0.2">
      <c r="A1280" s="17"/>
      <c r="B1280" s="16" t="s">
        <v>4</v>
      </c>
      <c r="C1280" s="15">
        <v>20</v>
      </c>
      <c r="D1280" s="14">
        <v>5</v>
      </c>
      <c r="E1280" s="14">
        <v>3</v>
      </c>
      <c r="F1280" s="13" t="s">
        <v>987</v>
      </c>
      <c r="G1280" s="12" t="s">
        <v>2</v>
      </c>
      <c r="H1280" s="10">
        <v>0</v>
      </c>
      <c r="I1280" s="10">
        <v>48032700</v>
      </c>
      <c r="J1280" s="10">
        <v>242500</v>
      </c>
      <c r="K1280" s="11">
        <v>242500</v>
      </c>
      <c r="L1280" s="10">
        <v>100</v>
      </c>
      <c r="M1280" s="73">
        <f t="shared" si="19"/>
        <v>0</v>
      </c>
    </row>
    <row r="1281" spans="1:13" s="1" customFormat="1" ht="34.5" hidden="1" customHeight="1" x14ac:dyDescent="0.2">
      <c r="A1281" s="17"/>
      <c r="B1281" s="16" t="s">
        <v>986</v>
      </c>
      <c r="C1281" s="23">
        <v>20</v>
      </c>
      <c r="D1281" s="22">
        <v>5</v>
      </c>
      <c r="E1281" s="22">
        <v>3</v>
      </c>
      <c r="F1281" s="21" t="s">
        <v>985</v>
      </c>
      <c r="G1281" s="20">
        <v>0</v>
      </c>
      <c r="H1281" s="18">
        <v>65900600</v>
      </c>
      <c r="I1281" s="18">
        <v>0</v>
      </c>
      <c r="J1281" s="18">
        <v>0</v>
      </c>
      <c r="K1281" s="19">
        <v>0</v>
      </c>
      <c r="L1281" s="18"/>
      <c r="M1281" s="73">
        <f t="shared" si="19"/>
        <v>0</v>
      </c>
    </row>
    <row r="1282" spans="1:13" s="1" customFormat="1" ht="13.5" hidden="1" customHeight="1" x14ac:dyDescent="0.2">
      <c r="A1282" s="17"/>
      <c r="B1282" s="16" t="s">
        <v>4</v>
      </c>
      <c r="C1282" s="15">
        <v>20</v>
      </c>
      <c r="D1282" s="14">
        <v>5</v>
      </c>
      <c r="E1282" s="14">
        <v>3</v>
      </c>
      <c r="F1282" s="13" t="s">
        <v>985</v>
      </c>
      <c r="G1282" s="12" t="s">
        <v>2</v>
      </c>
      <c r="H1282" s="10">
        <v>65900600</v>
      </c>
      <c r="I1282" s="10">
        <v>0</v>
      </c>
      <c r="J1282" s="10">
        <v>0</v>
      </c>
      <c r="K1282" s="11">
        <v>0</v>
      </c>
      <c r="L1282" s="10"/>
      <c r="M1282" s="73">
        <f t="shared" si="19"/>
        <v>0</v>
      </c>
    </row>
    <row r="1283" spans="1:13" s="1" customFormat="1" ht="34.5" hidden="1" customHeight="1" x14ac:dyDescent="0.2">
      <c r="A1283" s="17"/>
      <c r="B1283" s="16" t="s">
        <v>984</v>
      </c>
      <c r="C1283" s="23">
        <v>20</v>
      </c>
      <c r="D1283" s="22">
        <v>5</v>
      </c>
      <c r="E1283" s="22">
        <v>3</v>
      </c>
      <c r="F1283" s="21" t="s">
        <v>983</v>
      </c>
      <c r="G1283" s="20">
        <v>0</v>
      </c>
      <c r="H1283" s="18">
        <v>0</v>
      </c>
      <c r="I1283" s="18">
        <v>23934600</v>
      </c>
      <c r="J1283" s="18">
        <v>0</v>
      </c>
      <c r="K1283" s="19">
        <v>0</v>
      </c>
      <c r="L1283" s="18"/>
      <c r="M1283" s="73">
        <f t="shared" si="19"/>
        <v>0</v>
      </c>
    </row>
    <row r="1284" spans="1:13" s="1" customFormat="1" ht="23.25" hidden="1" customHeight="1" x14ac:dyDescent="0.2">
      <c r="A1284" s="17"/>
      <c r="B1284" s="16" t="s">
        <v>982</v>
      </c>
      <c r="C1284" s="23">
        <v>20</v>
      </c>
      <c r="D1284" s="22">
        <v>5</v>
      </c>
      <c r="E1284" s="22">
        <v>3</v>
      </c>
      <c r="F1284" s="21" t="s">
        <v>981</v>
      </c>
      <c r="G1284" s="20">
        <v>0</v>
      </c>
      <c r="H1284" s="18">
        <v>0</v>
      </c>
      <c r="I1284" s="18">
        <v>23934600</v>
      </c>
      <c r="J1284" s="18">
        <v>0</v>
      </c>
      <c r="K1284" s="19">
        <v>0</v>
      </c>
      <c r="L1284" s="18"/>
      <c r="M1284" s="73">
        <f t="shared" si="19"/>
        <v>0</v>
      </c>
    </row>
    <row r="1285" spans="1:13" s="1" customFormat="1" ht="13.5" hidden="1" customHeight="1" x14ac:dyDescent="0.2">
      <c r="A1285" s="17"/>
      <c r="B1285" s="16" t="s">
        <v>4</v>
      </c>
      <c r="C1285" s="15">
        <v>20</v>
      </c>
      <c r="D1285" s="14">
        <v>5</v>
      </c>
      <c r="E1285" s="14">
        <v>3</v>
      </c>
      <c r="F1285" s="13" t="s">
        <v>981</v>
      </c>
      <c r="G1285" s="12" t="s">
        <v>2</v>
      </c>
      <c r="H1285" s="10">
        <v>0</v>
      </c>
      <c r="I1285" s="10">
        <v>23934600</v>
      </c>
      <c r="J1285" s="10">
        <v>0</v>
      </c>
      <c r="K1285" s="11">
        <v>0</v>
      </c>
      <c r="L1285" s="10"/>
      <c r="M1285" s="73">
        <f t="shared" si="19"/>
        <v>0</v>
      </c>
    </row>
    <row r="1286" spans="1:13" s="1" customFormat="1" ht="13.5" hidden="1" customHeight="1" x14ac:dyDescent="0.2">
      <c r="A1286" s="17"/>
      <c r="B1286" s="30" t="s">
        <v>80</v>
      </c>
      <c r="C1286" s="29">
        <v>20</v>
      </c>
      <c r="D1286" s="28">
        <v>5</v>
      </c>
      <c r="E1286" s="28">
        <v>3</v>
      </c>
      <c r="F1286" s="27" t="s">
        <v>980</v>
      </c>
      <c r="G1286" s="26">
        <v>0</v>
      </c>
      <c r="H1286" s="24">
        <v>0</v>
      </c>
      <c r="I1286" s="24">
        <v>3196375.93</v>
      </c>
      <c r="J1286" s="24">
        <v>0</v>
      </c>
      <c r="K1286" s="25">
        <v>0</v>
      </c>
      <c r="L1286" s="24"/>
      <c r="M1286" s="73">
        <f t="shared" si="19"/>
        <v>0</v>
      </c>
    </row>
    <row r="1287" spans="1:13" s="1" customFormat="1" ht="57" hidden="1" customHeight="1" x14ac:dyDescent="0.2">
      <c r="A1287" s="17"/>
      <c r="B1287" s="16" t="s">
        <v>979</v>
      </c>
      <c r="C1287" s="23">
        <v>20</v>
      </c>
      <c r="D1287" s="22">
        <v>5</v>
      </c>
      <c r="E1287" s="22">
        <v>3</v>
      </c>
      <c r="F1287" s="21" t="s">
        <v>978</v>
      </c>
      <c r="G1287" s="20">
        <v>0</v>
      </c>
      <c r="H1287" s="18">
        <v>0</v>
      </c>
      <c r="I1287" s="18">
        <v>3196375.93</v>
      </c>
      <c r="J1287" s="18">
        <v>0</v>
      </c>
      <c r="K1287" s="19">
        <v>0</v>
      </c>
      <c r="L1287" s="18"/>
      <c r="M1287" s="73">
        <f t="shared" ref="M1287:M1350" si="20">J1287-K1287</f>
        <v>0</v>
      </c>
    </row>
    <row r="1288" spans="1:13" s="1" customFormat="1" ht="13.5" hidden="1" customHeight="1" x14ac:dyDescent="0.2">
      <c r="A1288" s="17"/>
      <c r="B1288" s="16" t="s">
        <v>4</v>
      </c>
      <c r="C1288" s="15">
        <v>20</v>
      </c>
      <c r="D1288" s="14">
        <v>5</v>
      </c>
      <c r="E1288" s="14">
        <v>3</v>
      </c>
      <c r="F1288" s="13" t="s">
        <v>978</v>
      </c>
      <c r="G1288" s="12" t="s">
        <v>2</v>
      </c>
      <c r="H1288" s="10">
        <v>0</v>
      </c>
      <c r="I1288" s="10">
        <v>3196375.93</v>
      </c>
      <c r="J1288" s="10">
        <v>0</v>
      </c>
      <c r="K1288" s="11">
        <v>0</v>
      </c>
      <c r="L1288" s="10"/>
      <c r="M1288" s="73">
        <f t="shared" si="20"/>
        <v>0</v>
      </c>
    </row>
    <row r="1289" spans="1:13" s="1" customFormat="1" ht="23.25" hidden="1" customHeight="1" x14ac:dyDescent="0.2">
      <c r="A1289" s="17"/>
      <c r="B1289" s="16" t="s">
        <v>977</v>
      </c>
      <c r="C1289" s="15">
        <v>20</v>
      </c>
      <c r="D1289" s="14">
        <v>5</v>
      </c>
      <c r="E1289" s="14">
        <v>5</v>
      </c>
      <c r="F1289" s="13">
        <v>0</v>
      </c>
      <c r="G1289" s="12">
        <v>0</v>
      </c>
      <c r="H1289" s="10">
        <v>150323300</v>
      </c>
      <c r="I1289" s="10">
        <v>210609300</v>
      </c>
      <c r="J1289" s="10">
        <v>176905949.30000001</v>
      </c>
      <c r="K1289" s="11">
        <v>149084308.46000001</v>
      </c>
      <c r="L1289" s="10">
        <v>84.273202257986469</v>
      </c>
      <c r="M1289" s="73">
        <f t="shared" si="20"/>
        <v>27821640.840000004</v>
      </c>
    </row>
    <row r="1290" spans="1:13" s="1" customFormat="1" ht="57" hidden="1" customHeight="1" x14ac:dyDescent="0.2">
      <c r="A1290" s="17"/>
      <c r="B1290" s="37" t="s">
        <v>336</v>
      </c>
      <c r="C1290" s="36">
        <v>20</v>
      </c>
      <c r="D1290" s="35">
        <v>5</v>
      </c>
      <c r="E1290" s="35">
        <v>5</v>
      </c>
      <c r="F1290" s="34" t="s">
        <v>335</v>
      </c>
      <c r="G1290" s="33">
        <v>0</v>
      </c>
      <c r="H1290" s="31">
        <v>150323300</v>
      </c>
      <c r="I1290" s="31">
        <v>210609300</v>
      </c>
      <c r="J1290" s="31">
        <v>176905949.30000001</v>
      </c>
      <c r="K1290" s="32">
        <v>149084308.46000001</v>
      </c>
      <c r="L1290" s="31">
        <v>84.273202257986469</v>
      </c>
      <c r="M1290" s="73">
        <f t="shared" si="20"/>
        <v>27821640.840000004</v>
      </c>
    </row>
    <row r="1291" spans="1:13" s="1" customFormat="1" ht="45.75" hidden="1" customHeight="1" x14ac:dyDescent="0.2">
      <c r="A1291" s="17"/>
      <c r="B1291" s="30" t="s">
        <v>976</v>
      </c>
      <c r="C1291" s="29">
        <v>20</v>
      </c>
      <c r="D1291" s="28">
        <v>5</v>
      </c>
      <c r="E1291" s="28">
        <v>5</v>
      </c>
      <c r="F1291" s="27" t="s">
        <v>975</v>
      </c>
      <c r="G1291" s="26">
        <v>0</v>
      </c>
      <c r="H1291" s="24">
        <v>37383400</v>
      </c>
      <c r="I1291" s="24">
        <v>97669400</v>
      </c>
      <c r="J1291" s="24">
        <v>71766049.299999997</v>
      </c>
      <c r="K1291" s="25">
        <v>69970724.859999999</v>
      </c>
      <c r="L1291" s="24">
        <v>97.49836523326637</v>
      </c>
      <c r="M1291" s="73">
        <f t="shared" si="20"/>
        <v>1795324.4399999976</v>
      </c>
    </row>
    <row r="1292" spans="1:13" s="1" customFormat="1" ht="68.25" hidden="1" customHeight="1" x14ac:dyDescent="0.2">
      <c r="A1292" s="17"/>
      <c r="B1292" s="16" t="s">
        <v>974</v>
      </c>
      <c r="C1292" s="23">
        <v>20</v>
      </c>
      <c r="D1292" s="22">
        <v>5</v>
      </c>
      <c r="E1292" s="22">
        <v>5</v>
      </c>
      <c r="F1292" s="21" t="s">
        <v>973</v>
      </c>
      <c r="G1292" s="20">
        <v>0</v>
      </c>
      <c r="H1292" s="18">
        <v>4971100</v>
      </c>
      <c r="I1292" s="18">
        <v>15257100</v>
      </c>
      <c r="J1292" s="18">
        <v>2353749.2999999998</v>
      </c>
      <c r="K1292" s="19">
        <v>558424.86</v>
      </c>
      <c r="L1292" s="18">
        <v>23.724908170976409</v>
      </c>
      <c r="M1292" s="73">
        <f t="shared" si="20"/>
        <v>1795324.44</v>
      </c>
    </row>
    <row r="1293" spans="1:13" s="1" customFormat="1" ht="45.75" hidden="1" customHeight="1" x14ac:dyDescent="0.2">
      <c r="A1293" s="17"/>
      <c r="B1293" s="16" t="s">
        <v>972</v>
      </c>
      <c r="C1293" s="23">
        <v>20</v>
      </c>
      <c r="D1293" s="22">
        <v>5</v>
      </c>
      <c r="E1293" s="22">
        <v>5</v>
      </c>
      <c r="F1293" s="21" t="s">
        <v>971</v>
      </c>
      <c r="G1293" s="20">
        <v>0</v>
      </c>
      <c r="H1293" s="18">
        <v>4971100</v>
      </c>
      <c r="I1293" s="18">
        <v>15257100</v>
      </c>
      <c r="J1293" s="18">
        <v>2353749.2999999998</v>
      </c>
      <c r="K1293" s="19">
        <v>558424.86</v>
      </c>
      <c r="L1293" s="18">
        <v>23.724908170976409</v>
      </c>
      <c r="M1293" s="73">
        <f t="shared" si="20"/>
        <v>1795324.44</v>
      </c>
    </row>
    <row r="1294" spans="1:13" s="83" customFormat="1" ht="13.5" hidden="1" customHeight="1" x14ac:dyDescent="0.2">
      <c r="A1294" s="74"/>
      <c r="B1294" s="75" t="s">
        <v>4</v>
      </c>
      <c r="C1294" s="76">
        <v>20</v>
      </c>
      <c r="D1294" s="77">
        <v>5</v>
      </c>
      <c r="E1294" s="77">
        <v>5</v>
      </c>
      <c r="F1294" s="78" t="s">
        <v>971</v>
      </c>
      <c r="G1294" s="79" t="s">
        <v>2</v>
      </c>
      <c r="H1294" s="80">
        <v>4971100</v>
      </c>
      <c r="I1294" s="80">
        <v>15257100</v>
      </c>
      <c r="J1294" s="80">
        <v>2353749.2999999998</v>
      </c>
      <c r="K1294" s="81">
        <v>558424.86</v>
      </c>
      <c r="L1294" s="80">
        <v>23.724908170976409</v>
      </c>
      <c r="M1294" s="82">
        <f t="shared" si="20"/>
        <v>1795324.44</v>
      </c>
    </row>
    <row r="1295" spans="1:13" s="1" customFormat="1" ht="45.75" hidden="1" customHeight="1" x14ac:dyDescent="0.2">
      <c r="A1295" s="17"/>
      <c r="B1295" s="16" t="s">
        <v>970</v>
      </c>
      <c r="C1295" s="23">
        <v>20</v>
      </c>
      <c r="D1295" s="22">
        <v>5</v>
      </c>
      <c r="E1295" s="22">
        <v>5</v>
      </c>
      <c r="F1295" s="21" t="s">
        <v>969</v>
      </c>
      <c r="G1295" s="20">
        <v>0</v>
      </c>
      <c r="H1295" s="18">
        <v>32412300</v>
      </c>
      <c r="I1295" s="18">
        <v>82412300</v>
      </c>
      <c r="J1295" s="18">
        <v>69412300</v>
      </c>
      <c r="K1295" s="19">
        <v>69412300</v>
      </c>
      <c r="L1295" s="18">
        <v>100</v>
      </c>
      <c r="M1295" s="73">
        <f t="shared" si="20"/>
        <v>0</v>
      </c>
    </row>
    <row r="1296" spans="1:13" s="1" customFormat="1" ht="68.25" hidden="1" customHeight="1" x14ac:dyDescent="0.2">
      <c r="A1296" s="17"/>
      <c r="B1296" s="16" t="s">
        <v>968</v>
      </c>
      <c r="C1296" s="23">
        <v>20</v>
      </c>
      <c r="D1296" s="22">
        <v>5</v>
      </c>
      <c r="E1296" s="22">
        <v>5</v>
      </c>
      <c r="F1296" s="21" t="s">
        <v>967</v>
      </c>
      <c r="G1296" s="20">
        <v>0</v>
      </c>
      <c r="H1296" s="18">
        <v>32412300</v>
      </c>
      <c r="I1296" s="18">
        <v>82412300</v>
      </c>
      <c r="J1296" s="18">
        <v>69412300</v>
      </c>
      <c r="K1296" s="19">
        <v>69412300</v>
      </c>
      <c r="L1296" s="18">
        <v>100</v>
      </c>
      <c r="M1296" s="73">
        <f t="shared" si="20"/>
        <v>0</v>
      </c>
    </row>
    <row r="1297" spans="1:13" s="1" customFormat="1" ht="13.5" hidden="1" customHeight="1" x14ac:dyDescent="0.2">
      <c r="A1297" s="17"/>
      <c r="B1297" s="16" t="s">
        <v>4</v>
      </c>
      <c r="C1297" s="15">
        <v>20</v>
      </c>
      <c r="D1297" s="14">
        <v>5</v>
      </c>
      <c r="E1297" s="14">
        <v>5</v>
      </c>
      <c r="F1297" s="13" t="s">
        <v>967</v>
      </c>
      <c r="G1297" s="12" t="s">
        <v>2</v>
      </c>
      <c r="H1297" s="10">
        <v>32412300</v>
      </c>
      <c r="I1297" s="10">
        <v>82412300</v>
      </c>
      <c r="J1297" s="10">
        <v>69412300</v>
      </c>
      <c r="K1297" s="11">
        <v>69412300</v>
      </c>
      <c r="L1297" s="10">
        <v>100</v>
      </c>
      <c r="M1297" s="73">
        <f t="shared" si="20"/>
        <v>0</v>
      </c>
    </row>
    <row r="1298" spans="1:13" s="1" customFormat="1" ht="45.75" hidden="1" customHeight="1" x14ac:dyDescent="0.2">
      <c r="A1298" s="17"/>
      <c r="B1298" s="30" t="s">
        <v>966</v>
      </c>
      <c r="C1298" s="29">
        <v>20</v>
      </c>
      <c r="D1298" s="28">
        <v>5</v>
      </c>
      <c r="E1298" s="28">
        <v>5</v>
      </c>
      <c r="F1298" s="27" t="s">
        <v>965</v>
      </c>
      <c r="G1298" s="26">
        <v>0</v>
      </c>
      <c r="H1298" s="24">
        <v>112939900</v>
      </c>
      <c r="I1298" s="24">
        <v>112939900</v>
      </c>
      <c r="J1298" s="24">
        <v>105139900</v>
      </c>
      <c r="K1298" s="25">
        <v>79113583.599999994</v>
      </c>
      <c r="L1298" s="24">
        <v>75.246013739788594</v>
      </c>
      <c r="M1298" s="73">
        <f t="shared" si="20"/>
        <v>26026316.400000006</v>
      </c>
    </row>
    <row r="1299" spans="1:13" s="1" customFormat="1" ht="45.75" hidden="1" customHeight="1" x14ac:dyDescent="0.2">
      <c r="A1299" s="17"/>
      <c r="B1299" s="16" t="s">
        <v>964</v>
      </c>
      <c r="C1299" s="23">
        <v>20</v>
      </c>
      <c r="D1299" s="22">
        <v>5</v>
      </c>
      <c r="E1299" s="22">
        <v>5</v>
      </c>
      <c r="F1299" s="21" t="s">
        <v>963</v>
      </c>
      <c r="G1299" s="20">
        <v>0</v>
      </c>
      <c r="H1299" s="18">
        <v>112939900</v>
      </c>
      <c r="I1299" s="18">
        <v>112939900</v>
      </c>
      <c r="J1299" s="18">
        <v>105139900</v>
      </c>
      <c r="K1299" s="19">
        <v>79113583.599999994</v>
      </c>
      <c r="L1299" s="18">
        <v>75.246013739788594</v>
      </c>
      <c r="M1299" s="73">
        <f t="shared" si="20"/>
        <v>26026316.400000006</v>
      </c>
    </row>
    <row r="1300" spans="1:13" s="1" customFormat="1" ht="23.25" hidden="1" customHeight="1" x14ac:dyDescent="0.2">
      <c r="A1300" s="17"/>
      <c r="B1300" s="16" t="s">
        <v>962</v>
      </c>
      <c r="C1300" s="23">
        <v>20</v>
      </c>
      <c r="D1300" s="22">
        <v>5</v>
      </c>
      <c r="E1300" s="22">
        <v>5</v>
      </c>
      <c r="F1300" s="21" t="s">
        <v>961</v>
      </c>
      <c r="G1300" s="20">
        <v>0</v>
      </c>
      <c r="H1300" s="18">
        <v>112939900</v>
      </c>
      <c r="I1300" s="18">
        <v>112939900</v>
      </c>
      <c r="J1300" s="18">
        <v>105139900</v>
      </c>
      <c r="K1300" s="19">
        <v>79113583.599999994</v>
      </c>
      <c r="L1300" s="18">
        <v>75.246013739788594</v>
      </c>
      <c r="M1300" s="73">
        <f t="shared" si="20"/>
        <v>26026316.400000006</v>
      </c>
    </row>
    <row r="1301" spans="1:13" s="83" customFormat="1" ht="23.25" hidden="1" customHeight="1" x14ac:dyDescent="0.2">
      <c r="A1301" s="74"/>
      <c r="B1301" s="75" t="s">
        <v>28</v>
      </c>
      <c r="C1301" s="76">
        <v>20</v>
      </c>
      <c r="D1301" s="77">
        <v>5</v>
      </c>
      <c r="E1301" s="77">
        <v>5</v>
      </c>
      <c r="F1301" s="78" t="s">
        <v>961</v>
      </c>
      <c r="G1301" s="79" t="s">
        <v>26</v>
      </c>
      <c r="H1301" s="80">
        <v>112939900</v>
      </c>
      <c r="I1301" s="80">
        <v>112939900</v>
      </c>
      <c r="J1301" s="80">
        <v>105139900</v>
      </c>
      <c r="K1301" s="81">
        <v>79113583.599999994</v>
      </c>
      <c r="L1301" s="80">
        <v>75.246013739788594</v>
      </c>
      <c r="M1301" s="82">
        <f t="shared" si="20"/>
        <v>26026316.400000006</v>
      </c>
    </row>
    <row r="1302" spans="1:13" s="1" customFormat="1" ht="13.5" hidden="1" customHeight="1" x14ac:dyDescent="0.2">
      <c r="A1302" s="17"/>
      <c r="B1302" s="16" t="s">
        <v>866</v>
      </c>
      <c r="C1302" s="15">
        <v>20</v>
      </c>
      <c r="D1302" s="14">
        <v>7</v>
      </c>
      <c r="E1302" s="14">
        <v>0</v>
      </c>
      <c r="F1302" s="13">
        <v>0</v>
      </c>
      <c r="G1302" s="12">
        <v>0</v>
      </c>
      <c r="H1302" s="10">
        <v>1544733000</v>
      </c>
      <c r="I1302" s="10">
        <v>1425816800</v>
      </c>
      <c r="J1302" s="10">
        <v>466917777.88</v>
      </c>
      <c r="K1302" s="11">
        <v>201691993.15000001</v>
      </c>
      <c r="L1302" s="10">
        <v>43.196468994126789</v>
      </c>
      <c r="M1302" s="73">
        <f t="shared" si="20"/>
        <v>265225784.72999999</v>
      </c>
    </row>
    <row r="1303" spans="1:13" s="1" customFormat="1" ht="13.5" hidden="1" customHeight="1" x14ac:dyDescent="0.2">
      <c r="A1303" s="17"/>
      <c r="B1303" s="16" t="s">
        <v>960</v>
      </c>
      <c r="C1303" s="15">
        <v>20</v>
      </c>
      <c r="D1303" s="14">
        <v>7</v>
      </c>
      <c r="E1303" s="14">
        <v>1</v>
      </c>
      <c r="F1303" s="13">
        <v>0</v>
      </c>
      <c r="G1303" s="12">
        <v>0</v>
      </c>
      <c r="H1303" s="10">
        <v>214995900</v>
      </c>
      <c r="I1303" s="10">
        <v>262503200</v>
      </c>
      <c r="J1303" s="10">
        <v>53170300</v>
      </c>
      <c r="K1303" s="11">
        <v>27167700</v>
      </c>
      <c r="L1303" s="10">
        <v>51.095630455348193</v>
      </c>
      <c r="M1303" s="73">
        <f t="shared" si="20"/>
        <v>26002600</v>
      </c>
    </row>
    <row r="1304" spans="1:13" s="1" customFormat="1" ht="34.5" hidden="1" customHeight="1" x14ac:dyDescent="0.2">
      <c r="A1304" s="17"/>
      <c r="B1304" s="37" t="s">
        <v>946</v>
      </c>
      <c r="C1304" s="36">
        <v>20</v>
      </c>
      <c r="D1304" s="35">
        <v>7</v>
      </c>
      <c r="E1304" s="35">
        <v>1</v>
      </c>
      <c r="F1304" s="34" t="s">
        <v>945</v>
      </c>
      <c r="G1304" s="33">
        <v>0</v>
      </c>
      <c r="H1304" s="31">
        <v>214995900</v>
      </c>
      <c r="I1304" s="31">
        <v>262503200</v>
      </c>
      <c r="J1304" s="31">
        <v>53170300</v>
      </c>
      <c r="K1304" s="32">
        <v>27167700</v>
      </c>
      <c r="L1304" s="31">
        <v>51.095630455348193</v>
      </c>
      <c r="M1304" s="73">
        <f t="shared" si="20"/>
        <v>26002600</v>
      </c>
    </row>
    <row r="1305" spans="1:13" s="1" customFormat="1" ht="34.5" hidden="1" customHeight="1" x14ac:dyDescent="0.2">
      <c r="A1305" s="17"/>
      <c r="B1305" s="30" t="s">
        <v>944</v>
      </c>
      <c r="C1305" s="29">
        <v>20</v>
      </c>
      <c r="D1305" s="28">
        <v>7</v>
      </c>
      <c r="E1305" s="28">
        <v>1</v>
      </c>
      <c r="F1305" s="27" t="s">
        <v>943</v>
      </c>
      <c r="G1305" s="26">
        <v>0</v>
      </c>
      <c r="H1305" s="24">
        <v>214995900</v>
      </c>
      <c r="I1305" s="24">
        <v>262503200</v>
      </c>
      <c r="J1305" s="24">
        <v>53170300</v>
      </c>
      <c r="K1305" s="25">
        <v>27167700</v>
      </c>
      <c r="L1305" s="24">
        <v>51.095630455348193</v>
      </c>
      <c r="M1305" s="73">
        <f t="shared" si="20"/>
        <v>26002600</v>
      </c>
    </row>
    <row r="1306" spans="1:13" s="1" customFormat="1" ht="23.25" hidden="1" customHeight="1" x14ac:dyDescent="0.2">
      <c r="A1306" s="17"/>
      <c r="B1306" s="16" t="s">
        <v>942</v>
      </c>
      <c r="C1306" s="23">
        <v>20</v>
      </c>
      <c r="D1306" s="22">
        <v>7</v>
      </c>
      <c r="E1306" s="22">
        <v>1</v>
      </c>
      <c r="F1306" s="21" t="s">
        <v>941</v>
      </c>
      <c r="G1306" s="20">
        <v>0</v>
      </c>
      <c r="H1306" s="18">
        <v>214995900</v>
      </c>
      <c r="I1306" s="18">
        <v>58332300</v>
      </c>
      <c r="J1306" s="18">
        <v>53170300</v>
      </c>
      <c r="K1306" s="19">
        <v>27167700</v>
      </c>
      <c r="L1306" s="18">
        <v>51.095630455348193</v>
      </c>
      <c r="M1306" s="73">
        <f t="shared" si="20"/>
        <v>26002600</v>
      </c>
    </row>
    <row r="1307" spans="1:13" s="1" customFormat="1" ht="45.75" hidden="1" customHeight="1" x14ac:dyDescent="0.2">
      <c r="A1307" s="17"/>
      <c r="B1307" s="16" t="s">
        <v>923</v>
      </c>
      <c r="C1307" s="23">
        <v>20</v>
      </c>
      <c r="D1307" s="22">
        <v>7</v>
      </c>
      <c r="E1307" s="22">
        <v>1</v>
      </c>
      <c r="F1307" s="21" t="s">
        <v>940</v>
      </c>
      <c r="G1307" s="20">
        <v>0</v>
      </c>
      <c r="H1307" s="18">
        <v>156663600</v>
      </c>
      <c r="I1307" s="18">
        <v>58332300</v>
      </c>
      <c r="J1307" s="18">
        <v>53170300</v>
      </c>
      <c r="K1307" s="19">
        <v>27167700</v>
      </c>
      <c r="L1307" s="18">
        <v>51.095630455348193</v>
      </c>
      <c r="M1307" s="73">
        <f t="shared" si="20"/>
        <v>26002600</v>
      </c>
    </row>
    <row r="1308" spans="1:13" s="83" customFormat="1" ht="23.25" hidden="1" customHeight="1" x14ac:dyDescent="0.2">
      <c r="A1308" s="74"/>
      <c r="B1308" s="75" t="s">
        <v>920</v>
      </c>
      <c r="C1308" s="76">
        <v>20</v>
      </c>
      <c r="D1308" s="77">
        <v>7</v>
      </c>
      <c r="E1308" s="77">
        <v>1</v>
      </c>
      <c r="F1308" s="78" t="s">
        <v>940</v>
      </c>
      <c r="G1308" s="79" t="s">
        <v>918</v>
      </c>
      <c r="H1308" s="80">
        <v>156663600</v>
      </c>
      <c r="I1308" s="80">
        <v>58332300</v>
      </c>
      <c r="J1308" s="80">
        <v>53170300</v>
      </c>
      <c r="K1308" s="81">
        <v>27167700</v>
      </c>
      <c r="L1308" s="80">
        <v>51.095630455348193</v>
      </c>
      <c r="M1308" s="82">
        <f t="shared" si="20"/>
        <v>26002600</v>
      </c>
    </row>
    <row r="1309" spans="1:13" s="1" customFormat="1" ht="68.25" hidden="1" customHeight="1" x14ac:dyDescent="0.2">
      <c r="A1309" s="17"/>
      <c r="B1309" s="16" t="s">
        <v>959</v>
      </c>
      <c r="C1309" s="23">
        <v>20</v>
      </c>
      <c r="D1309" s="22">
        <v>7</v>
      </c>
      <c r="E1309" s="22">
        <v>1</v>
      </c>
      <c r="F1309" s="21" t="s">
        <v>958</v>
      </c>
      <c r="G1309" s="20">
        <v>0</v>
      </c>
      <c r="H1309" s="18">
        <v>58332300</v>
      </c>
      <c r="I1309" s="18">
        <v>0</v>
      </c>
      <c r="J1309" s="18">
        <v>0</v>
      </c>
      <c r="K1309" s="19">
        <v>0</v>
      </c>
      <c r="L1309" s="18"/>
      <c r="M1309" s="73">
        <f t="shared" si="20"/>
        <v>0</v>
      </c>
    </row>
    <row r="1310" spans="1:13" s="1" customFormat="1" ht="23.25" hidden="1" customHeight="1" x14ac:dyDescent="0.2">
      <c r="A1310" s="17"/>
      <c r="B1310" s="16" t="s">
        <v>920</v>
      </c>
      <c r="C1310" s="15">
        <v>20</v>
      </c>
      <c r="D1310" s="14">
        <v>7</v>
      </c>
      <c r="E1310" s="14">
        <v>1</v>
      </c>
      <c r="F1310" s="13" t="s">
        <v>958</v>
      </c>
      <c r="G1310" s="12" t="s">
        <v>918</v>
      </c>
      <c r="H1310" s="10">
        <v>58332300</v>
      </c>
      <c r="I1310" s="10">
        <v>0</v>
      </c>
      <c r="J1310" s="10">
        <v>0</v>
      </c>
      <c r="K1310" s="11">
        <v>0</v>
      </c>
      <c r="L1310" s="10"/>
      <c r="M1310" s="73">
        <f t="shared" si="20"/>
        <v>0</v>
      </c>
    </row>
    <row r="1311" spans="1:13" s="1" customFormat="1" ht="45.75" hidden="1" customHeight="1" x14ac:dyDescent="0.2">
      <c r="A1311" s="17"/>
      <c r="B1311" s="16" t="s">
        <v>957</v>
      </c>
      <c r="C1311" s="23">
        <v>20</v>
      </c>
      <c r="D1311" s="22">
        <v>7</v>
      </c>
      <c r="E1311" s="22">
        <v>1</v>
      </c>
      <c r="F1311" s="21" t="s">
        <v>956</v>
      </c>
      <c r="G1311" s="20">
        <v>0</v>
      </c>
      <c r="H1311" s="18">
        <v>0</v>
      </c>
      <c r="I1311" s="18">
        <v>204170900</v>
      </c>
      <c r="J1311" s="18">
        <v>0</v>
      </c>
      <c r="K1311" s="19">
        <v>0</v>
      </c>
      <c r="L1311" s="18"/>
      <c r="M1311" s="73">
        <f t="shared" si="20"/>
        <v>0</v>
      </c>
    </row>
    <row r="1312" spans="1:13" s="1" customFormat="1" ht="57" hidden="1" customHeight="1" x14ac:dyDescent="0.2">
      <c r="A1312" s="17"/>
      <c r="B1312" s="16" t="s">
        <v>955</v>
      </c>
      <c r="C1312" s="23">
        <v>20</v>
      </c>
      <c r="D1312" s="22">
        <v>7</v>
      </c>
      <c r="E1312" s="22">
        <v>1</v>
      </c>
      <c r="F1312" s="21" t="s">
        <v>954</v>
      </c>
      <c r="G1312" s="20">
        <v>0</v>
      </c>
      <c r="H1312" s="18">
        <v>0</v>
      </c>
      <c r="I1312" s="18">
        <v>204170900</v>
      </c>
      <c r="J1312" s="18">
        <v>0</v>
      </c>
      <c r="K1312" s="19">
        <v>0</v>
      </c>
      <c r="L1312" s="18"/>
      <c r="M1312" s="73">
        <f t="shared" si="20"/>
        <v>0</v>
      </c>
    </row>
    <row r="1313" spans="1:13" s="1" customFormat="1" ht="23.25" hidden="1" customHeight="1" x14ac:dyDescent="0.2">
      <c r="A1313" s="17"/>
      <c r="B1313" s="16" t="s">
        <v>920</v>
      </c>
      <c r="C1313" s="15">
        <v>20</v>
      </c>
      <c r="D1313" s="14">
        <v>7</v>
      </c>
      <c r="E1313" s="14">
        <v>1</v>
      </c>
      <c r="F1313" s="13" t="s">
        <v>954</v>
      </c>
      <c r="G1313" s="12" t="s">
        <v>918</v>
      </c>
      <c r="H1313" s="10">
        <v>0</v>
      </c>
      <c r="I1313" s="10">
        <v>204170900</v>
      </c>
      <c r="J1313" s="10">
        <v>0</v>
      </c>
      <c r="K1313" s="11">
        <v>0</v>
      </c>
      <c r="L1313" s="10"/>
      <c r="M1313" s="73">
        <f t="shared" si="20"/>
        <v>0</v>
      </c>
    </row>
    <row r="1314" spans="1:13" s="1" customFormat="1" ht="13.5" hidden="1" customHeight="1" x14ac:dyDescent="0.2">
      <c r="A1314" s="17"/>
      <c r="B1314" s="16" t="s">
        <v>953</v>
      </c>
      <c r="C1314" s="15">
        <v>20</v>
      </c>
      <c r="D1314" s="14">
        <v>7</v>
      </c>
      <c r="E1314" s="14">
        <v>2</v>
      </c>
      <c r="F1314" s="13">
        <v>0</v>
      </c>
      <c r="G1314" s="12">
        <v>0</v>
      </c>
      <c r="H1314" s="10">
        <v>1230338700</v>
      </c>
      <c r="I1314" s="10">
        <v>1063915200</v>
      </c>
      <c r="J1314" s="10">
        <v>413747477.88</v>
      </c>
      <c r="K1314" s="11">
        <v>174524293.15000001</v>
      </c>
      <c r="L1314" s="10">
        <v>42.181355169642295</v>
      </c>
      <c r="M1314" s="73">
        <f t="shared" si="20"/>
        <v>239223184.72999999</v>
      </c>
    </row>
    <row r="1315" spans="1:13" s="1" customFormat="1" ht="57" hidden="1" customHeight="1" x14ac:dyDescent="0.2">
      <c r="A1315" s="17"/>
      <c r="B1315" s="37" t="s">
        <v>336</v>
      </c>
      <c r="C1315" s="36">
        <v>20</v>
      </c>
      <c r="D1315" s="35">
        <v>7</v>
      </c>
      <c r="E1315" s="35">
        <v>2</v>
      </c>
      <c r="F1315" s="34" t="s">
        <v>335</v>
      </c>
      <c r="G1315" s="33">
        <v>0</v>
      </c>
      <c r="H1315" s="31">
        <v>744571400</v>
      </c>
      <c r="I1315" s="31">
        <v>744571400</v>
      </c>
      <c r="J1315" s="31">
        <v>349595075.72000003</v>
      </c>
      <c r="K1315" s="32">
        <v>169361663.36000001</v>
      </c>
      <c r="L1315" s="31">
        <v>48.445094088123334</v>
      </c>
      <c r="M1315" s="73">
        <f t="shared" si="20"/>
        <v>180233412.36000001</v>
      </c>
    </row>
    <row r="1316" spans="1:13" s="1" customFormat="1" ht="13.5" hidden="1" customHeight="1" x14ac:dyDescent="0.2">
      <c r="A1316" s="17"/>
      <c r="B1316" s="30" t="s">
        <v>80</v>
      </c>
      <c r="C1316" s="29">
        <v>20</v>
      </c>
      <c r="D1316" s="28">
        <v>7</v>
      </c>
      <c r="E1316" s="28">
        <v>2</v>
      </c>
      <c r="F1316" s="27" t="s">
        <v>952</v>
      </c>
      <c r="G1316" s="26">
        <v>0</v>
      </c>
      <c r="H1316" s="24">
        <v>744571400</v>
      </c>
      <c r="I1316" s="24">
        <v>744571400</v>
      </c>
      <c r="J1316" s="24">
        <v>349595075.72000003</v>
      </c>
      <c r="K1316" s="25">
        <v>169361663.36000001</v>
      </c>
      <c r="L1316" s="24">
        <v>48.445094088123334</v>
      </c>
      <c r="M1316" s="73">
        <f t="shared" si="20"/>
        <v>180233412.36000001</v>
      </c>
    </row>
    <row r="1317" spans="1:13" s="1" customFormat="1" ht="23.25" hidden="1" customHeight="1" x14ac:dyDescent="0.2">
      <c r="A1317" s="17"/>
      <c r="B1317" s="16" t="s">
        <v>948</v>
      </c>
      <c r="C1317" s="23">
        <v>20</v>
      </c>
      <c r="D1317" s="22">
        <v>7</v>
      </c>
      <c r="E1317" s="22">
        <v>2</v>
      </c>
      <c r="F1317" s="21" t="s">
        <v>951</v>
      </c>
      <c r="G1317" s="20">
        <v>0</v>
      </c>
      <c r="H1317" s="18">
        <v>744571400</v>
      </c>
      <c r="I1317" s="18">
        <v>0</v>
      </c>
      <c r="J1317" s="18">
        <v>0</v>
      </c>
      <c r="K1317" s="19">
        <v>0</v>
      </c>
      <c r="L1317" s="18"/>
      <c r="M1317" s="73">
        <f t="shared" si="20"/>
        <v>0</v>
      </c>
    </row>
    <row r="1318" spans="1:13" s="1" customFormat="1" ht="23.25" hidden="1" customHeight="1" x14ac:dyDescent="0.2">
      <c r="A1318" s="17"/>
      <c r="B1318" s="16" t="s">
        <v>920</v>
      </c>
      <c r="C1318" s="15">
        <v>20</v>
      </c>
      <c r="D1318" s="14">
        <v>7</v>
      </c>
      <c r="E1318" s="14">
        <v>2</v>
      </c>
      <c r="F1318" s="13" t="s">
        <v>951</v>
      </c>
      <c r="G1318" s="12" t="s">
        <v>918</v>
      </c>
      <c r="H1318" s="10">
        <v>744571400</v>
      </c>
      <c r="I1318" s="10">
        <v>0</v>
      </c>
      <c r="J1318" s="10">
        <v>0</v>
      </c>
      <c r="K1318" s="11">
        <v>0</v>
      </c>
      <c r="L1318" s="10"/>
      <c r="M1318" s="73">
        <f t="shared" si="20"/>
        <v>0</v>
      </c>
    </row>
    <row r="1319" spans="1:13" s="1" customFormat="1" ht="23.25" hidden="1" customHeight="1" x14ac:dyDescent="0.2">
      <c r="A1319" s="17"/>
      <c r="B1319" s="16" t="s">
        <v>950</v>
      </c>
      <c r="C1319" s="23">
        <v>20</v>
      </c>
      <c r="D1319" s="22">
        <v>7</v>
      </c>
      <c r="E1319" s="22">
        <v>2</v>
      </c>
      <c r="F1319" s="21" t="s">
        <v>949</v>
      </c>
      <c r="G1319" s="20">
        <v>0</v>
      </c>
      <c r="H1319" s="18">
        <v>0</v>
      </c>
      <c r="I1319" s="18">
        <v>744571400</v>
      </c>
      <c r="J1319" s="18">
        <v>349595075.72000003</v>
      </c>
      <c r="K1319" s="19">
        <v>169361663.36000001</v>
      </c>
      <c r="L1319" s="18">
        <v>48.445094088123334</v>
      </c>
      <c r="M1319" s="73">
        <f t="shared" si="20"/>
        <v>180233412.36000001</v>
      </c>
    </row>
    <row r="1320" spans="1:13" s="1" customFormat="1" ht="23.25" hidden="1" customHeight="1" x14ac:dyDescent="0.2">
      <c r="A1320" s="17"/>
      <c r="B1320" s="16" t="s">
        <v>948</v>
      </c>
      <c r="C1320" s="23">
        <v>20</v>
      </c>
      <c r="D1320" s="22">
        <v>7</v>
      </c>
      <c r="E1320" s="22">
        <v>2</v>
      </c>
      <c r="F1320" s="21" t="s">
        <v>947</v>
      </c>
      <c r="G1320" s="20">
        <v>0</v>
      </c>
      <c r="H1320" s="18">
        <v>0</v>
      </c>
      <c r="I1320" s="18">
        <v>744571400</v>
      </c>
      <c r="J1320" s="18">
        <v>349595075.72000003</v>
      </c>
      <c r="K1320" s="19">
        <v>169361663.36000001</v>
      </c>
      <c r="L1320" s="18">
        <v>48.445094088123334</v>
      </c>
      <c r="M1320" s="73">
        <f t="shared" si="20"/>
        <v>180233412.36000001</v>
      </c>
    </row>
    <row r="1321" spans="1:13" s="83" customFormat="1" ht="23.25" hidden="1" customHeight="1" x14ac:dyDescent="0.2">
      <c r="A1321" s="74"/>
      <c r="B1321" s="75" t="s">
        <v>920</v>
      </c>
      <c r="C1321" s="76">
        <v>20</v>
      </c>
      <c r="D1321" s="77">
        <v>7</v>
      </c>
      <c r="E1321" s="77">
        <v>2</v>
      </c>
      <c r="F1321" s="78" t="s">
        <v>947</v>
      </c>
      <c r="G1321" s="79" t="s">
        <v>918</v>
      </c>
      <c r="H1321" s="80">
        <v>0</v>
      </c>
      <c r="I1321" s="80">
        <v>744571400</v>
      </c>
      <c r="J1321" s="80">
        <v>349595075.72000003</v>
      </c>
      <c r="K1321" s="81">
        <v>169361663.36000001</v>
      </c>
      <c r="L1321" s="80">
        <v>48.445094088123334</v>
      </c>
      <c r="M1321" s="82">
        <f t="shared" si="20"/>
        <v>180233412.36000001</v>
      </c>
    </row>
    <row r="1322" spans="1:13" s="1" customFormat="1" ht="34.5" hidden="1" customHeight="1" x14ac:dyDescent="0.2">
      <c r="A1322" s="17"/>
      <c r="B1322" s="37" t="s">
        <v>946</v>
      </c>
      <c r="C1322" s="36">
        <v>20</v>
      </c>
      <c r="D1322" s="35">
        <v>7</v>
      </c>
      <c r="E1322" s="35">
        <v>2</v>
      </c>
      <c r="F1322" s="34" t="s">
        <v>945</v>
      </c>
      <c r="G1322" s="33">
        <v>0</v>
      </c>
      <c r="H1322" s="31">
        <v>485767300</v>
      </c>
      <c r="I1322" s="31">
        <v>319343800</v>
      </c>
      <c r="J1322" s="31">
        <v>64152402.159999996</v>
      </c>
      <c r="K1322" s="32">
        <v>5162629.79</v>
      </c>
      <c r="L1322" s="31">
        <v>8.047445794974422</v>
      </c>
      <c r="M1322" s="73">
        <f t="shared" si="20"/>
        <v>58989772.369999997</v>
      </c>
    </row>
    <row r="1323" spans="1:13" s="1" customFormat="1" ht="34.5" hidden="1" customHeight="1" x14ac:dyDescent="0.2">
      <c r="A1323" s="17"/>
      <c r="B1323" s="30" t="s">
        <v>944</v>
      </c>
      <c r="C1323" s="29">
        <v>20</v>
      </c>
      <c r="D1323" s="28">
        <v>7</v>
      </c>
      <c r="E1323" s="28">
        <v>2</v>
      </c>
      <c r="F1323" s="27" t="s">
        <v>943</v>
      </c>
      <c r="G1323" s="26">
        <v>0</v>
      </c>
      <c r="H1323" s="24">
        <v>485767300</v>
      </c>
      <c r="I1323" s="24">
        <v>319343800</v>
      </c>
      <c r="J1323" s="24">
        <v>64152402.159999996</v>
      </c>
      <c r="K1323" s="25">
        <v>5162629.79</v>
      </c>
      <c r="L1323" s="24">
        <v>8.047445794974422</v>
      </c>
      <c r="M1323" s="73">
        <f t="shared" si="20"/>
        <v>58989772.369999997</v>
      </c>
    </row>
    <row r="1324" spans="1:13" s="1" customFormat="1" ht="23.25" hidden="1" customHeight="1" x14ac:dyDescent="0.2">
      <c r="A1324" s="17"/>
      <c r="B1324" s="16" t="s">
        <v>942</v>
      </c>
      <c r="C1324" s="23">
        <v>20</v>
      </c>
      <c r="D1324" s="22">
        <v>7</v>
      </c>
      <c r="E1324" s="22">
        <v>2</v>
      </c>
      <c r="F1324" s="21" t="s">
        <v>941</v>
      </c>
      <c r="G1324" s="20">
        <v>0</v>
      </c>
      <c r="H1324" s="18">
        <v>485767300</v>
      </c>
      <c r="I1324" s="18">
        <v>319343800</v>
      </c>
      <c r="J1324" s="18">
        <v>64152402.159999996</v>
      </c>
      <c r="K1324" s="19">
        <v>5162629.79</v>
      </c>
      <c r="L1324" s="18">
        <v>8.047445794974422</v>
      </c>
      <c r="M1324" s="73">
        <f t="shared" si="20"/>
        <v>58989772.369999997</v>
      </c>
    </row>
    <row r="1325" spans="1:13" s="1" customFormat="1" ht="45.75" hidden="1" customHeight="1" x14ac:dyDescent="0.2">
      <c r="A1325" s="17"/>
      <c r="B1325" s="16" t="s">
        <v>923</v>
      </c>
      <c r="C1325" s="23">
        <v>20</v>
      </c>
      <c r="D1325" s="22">
        <v>7</v>
      </c>
      <c r="E1325" s="22">
        <v>2</v>
      </c>
      <c r="F1325" s="21" t="s">
        <v>940</v>
      </c>
      <c r="G1325" s="20">
        <v>0</v>
      </c>
      <c r="H1325" s="18">
        <v>485767300</v>
      </c>
      <c r="I1325" s="18">
        <v>319343800</v>
      </c>
      <c r="J1325" s="18">
        <v>64152402.159999996</v>
      </c>
      <c r="K1325" s="19">
        <v>5162629.79</v>
      </c>
      <c r="L1325" s="18">
        <v>8.047445794974422</v>
      </c>
      <c r="M1325" s="73">
        <f t="shared" si="20"/>
        <v>58989772.369999997</v>
      </c>
    </row>
    <row r="1326" spans="1:13" s="83" customFormat="1" ht="23.25" hidden="1" customHeight="1" x14ac:dyDescent="0.2">
      <c r="A1326" s="74"/>
      <c r="B1326" s="75" t="s">
        <v>920</v>
      </c>
      <c r="C1326" s="76">
        <v>20</v>
      </c>
      <c r="D1326" s="77">
        <v>7</v>
      </c>
      <c r="E1326" s="77">
        <v>2</v>
      </c>
      <c r="F1326" s="78" t="s">
        <v>940</v>
      </c>
      <c r="G1326" s="79" t="s">
        <v>918</v>
      </c>
      <c r="H1326" s="80">
        <v>485767300</v>
      </c>
      <c r="I1326" s="80">
        <v>319343800</v>
      </c>
      <c r="J1326" s="80">
        <v>64152402.159999996</v>
      </c>
      <c r="K1326" s="81">
        <v>5162629.79</v>
      </c>
      <c r="L1326" s="80">
        <v>8.047445794974422</v>
      </c>
      <c r="M1326" s="82">
        <f t="shared" si="20"/>
        <v>58989772.369999997</v>
      </c>
    </row>
    <row r="1327" spans="1:13" s="1" customFormat="1" ht="13.5" hidden="1" customHeight="1" x14ac:dyDescent="0.2">
      <c r="A1327" s="17"/>
      <c r="B1327" s="16" t="s">
        <v>865</v>
      </c>
      <c r="C1327" s="15">
        <v>20</v>
      </c>
      <c r="D1327" s="14">
        <v>7</v>
      </c>
      <c r="E1327" s="14">
        <v>7</v>
      </c>
      <c r="F1327" s="13">
        <v>0</v>
      </c>
      <c r="G1327" s="12">
        <v>0</v>
      </c>
      <c r="H1327" s="10">
        <v>99398400</v>
      </c>
      <c r="I1327" s="10">
        <v>99398400</v>
      </c>
      <c r="J1327" s="10">
        <v>0</v>
      </c>
      <c r="K1327" s="11">
        <v>0</v>
      </c>
      <c r="L1327" s="10"/>
      <c r="M1327" s="73">
        <f t="shared" si="20"/>
        <v>0</v>
      </c>
    </row>
    <row r="1328" spans="1:13" s="1" customFormat="1" ht="57" hidden="1" customHeight="1" x14ac:dyDescent="0.2">
      <c r="A1328" s="17"/>
      <c r="B1328" s="37" t="s">
        <v>864</v>
      </c>
      <c r="C1328" s="36">
        <v>20</v>
      </c>
      <c r="D1328" s="35">
        <v>7</v>
      </c>
      <c r="E1328" s="35">
        <v>7</v>
      </c>
      <c r="F1328" s="34" t="s">
        <v>863</v>
      </c>
      <c r="G1328" s="33">
        <v>0</v>
      </c>
      <c r="H1328" s="31">
        <v>99398400</v>
      </c>
      <c r="I1328" s="31">
        <v>99398400</v>
      </c>
      <c r="J1328" s="31">
        <v>0</v>
      </c>
      <c r="K1328" s="32">
        <v>0</v>
      </c>
      <c r="L1328" s="31"/>
      <c r="M1328" s="73">
        <f t="shared" si="20"/>
        <v>0</v>
      </c>
    </row>
    <row r="1329" spans="1:13" s="1" customFormat="1" ht="13.5" hidden="1" customHeight="1" x14ac:dyDescent="0.2">
      <c r="A1329" s="17"/>
      <c r="B1329" s="30" t="s">
        <v>80</v>
      </c>
      <c r="C1329" s="29">
        <v>20</v>
      </c>
      <c r="D1329" s="28">
        <v>7</v>
      </c>
      <c r="E1329" s="28">
        <v>7</v>
      </c>
      <c r="F1329" s="27" t="s">
        <v>939</v>
      </c>
      <c r="G1329" s="26">
        <v>0</v>
      </c>
      <c r="H1329" s="24">
        <v>99398400</v>
      </c>
      <c r="I1329" s="24">
        <v>99398400</v>
      </c>
      <c r="J1329" s="24">
        <v>0</v>
      </c>
      <c r="K1329" s="25">
        <v>0</v>
      </c>
      <c r="L1329" s="24"/>
      <c r="M1329" s="73">
        <f t="shared" si="20"/>
        <v>0</v>
      </c>
    </row>
    <row r="1330" spans="1:13" s="1" customFormat="1" ht="45.75" hidden="1" customHeight="1" x14ac:dyDescent="0.2">
      <c r="A1330" s="17"/>
      <c r="B1330" s="16" t="s">
        <v>923</v>
      </c>
      <c r="C1330" s="23">
        <v>20</v>
      </c>
      <c r="D1330" s="22">
        <v>7</v>
      </c>
      <c r="E1330" s="22">
        <v>7</v>
      </c>
      <c r="F1330" s="21" t="s">
        <v>938</v>
      </c>
      <c r="G1330" s="20">
        <v>0</v>
      </c>
      <c r="H1330" s="18">
        <v>99398400</v>
      </c>
      <c r="I1330" s="18">
        <v>99398400</v>
      </c>
      <c r="J1330" s="18">
        <v>0</v>
      </c>
      <c r="K1330" s="19">
        <v>0</v>
      </c>
      <c r="L1330" s="18"/>
      <c r="M1330" s="73">
        <f t="shared" si="20"/>
        <v>0</v>
      </c>
    </row>
    <row r="1331" spans="1:13" s="1" customFormat="1" ht="23.25" hidden="1" customHeight="1" x14ac:dyDescent="0.2">
      <c r="A1331" s="17"/>
      <c r="B1331" s="16" t="s">
        <v>920</v>
      </c>
      <c r="C1331" s="15">
        <v>20</v>
      </c>
      <c r="D1331" s="14">
        <v>7</v>
      </c>
      <c r="E1331" s="14">
        <v>7</v>
      </c>
      <c r="F1331" s="13" t="s">
        <v>938</v>
      </c>
      <c r="G1331" s="12" t="s">
        <v>918</v>
      </c>
      <c r="H1331" s="10">
        <v>99398400</v>
      </c>
      <c r="I1331" s="10">
        <v>99398400</v>
      </c>
      <c r="J1331" s="10">
        <v>0</v>
      </c>
      <c r="K1331" s="11">
        <v>0</v>
      </c>
      <c r="L1331" s="10"/>
      <c r="M1331" s="73">
        <f t="shared" si="20"/>
        <v>0</v>
      </c>
    </row>
    <row r="1332" spans="1:13" s="1" customFormat="1" ht="13.5" hidden="1" customHeight="1" x14ac:dyDescent="0.2">
      <c r="A1332" s="17"/>
      <c r="B1332" s="16" t="s">
        <v>39</v>
      </c>
      <c r="C1332" s="15">
        <v>20</v>
      </c>
      <c r="D1332" s="14">
        <v>8</v>
      </c>
      <c r="E1332" s="14">
        <v>0</v>
      </c>
      <c r="F1332" s="13">
        <v>0</v>
      </c>
      <c r="G1332" s="12">
        <v>0</v>
      </c>
      <c r="H1332" s="10">
        <v>1296800</v>
      </c>
      <c r="I1332" s="10">
        <v>1296800</v>
      </c>
      <c r="J1332" s="10">
        <v>0</v>
      </c>
      <c r="K1332" s="11">
        <v>0</v>
      </c>
      <c r="L1332" s="10"/>
      <c r="M1332" s="73">
        <f t="shared" si="20"/>
        <v>0</v>
      </c>
    </row>
    <row r="1333" spans="1:13" s="1" customFormat="1" ht="23.25" hidden="1" customHeight="1" x14ac:dyDescent="0.2">
      <c r="A1333" s="17"/>
      <c r="B1333" s="16" t="s">
        <v>937</v>
      </c>
      <c r="C1333" s="15">
        <v>20</v>
      </c>
      <c r="D1333" s="14">
        <v>8</v>
      </c>
      <c r="E1333" s="14">
        <v>4</v>
      </c>
      <c r="F1333" s="13">
        <v>0</v>
      </c>
      <c r="G1333" s="12">
        <v>0</v>
      </c>
      <c r="H1333" s="10">
        <v>1296800</v>
      </c>
      <c r="I1333" s="10">
        <v>1296800</v>
      </c>
      <c r="J1333" s="10">
        <v>0</v>
      </c>
      <c r="K1333" s="11">
        <v>0</v>
      </c>
      <c r="L1333" s="10"/>
      <c r="M1333" s="73">
        <f t="shared" si="20"/>
        <v>0</v>
      </c>
    </row>
    <row r="1334" spans="1:13" s="1" customFormat="1" ht="34.5" hidden="1" customHeight="1" x14ac:dyDescent="0.2">
      <c r="A1334" s="17"/>
      <c r="B1334" s="37" t="s">
        <v>936</v>
      </c>
      <c r="C1334" s="36">
        <v>20</v>
      </c>
      <c r="D1334" s="35">
        <v>8</v>
      </c>
      <c r="E1334" s="35">
        <v>4</v>
      </c>
      <c r="F1334" s="34" t="s">
        <v>935</v>
      </c>
      <c r="G1334" s="33">
        <v>0</v>
      </c>
      <c r="H1334" s="31">
        <v>1296800</v>
      </c>
      <c r="I1334" s="31">
        <v>1296800</v>
      </c>
      <c r="J1334" s="31">
        <v>0</v>
      </c>
      <c r="K1334" s="32">
        <v>0</v>
      </c>
      <c r="L1334" s="31"/>
      <c r="M1334" s="73">
        <f t="shared" si="20"/>
        <v>0</v>
      </c>
    </row>
    <row r="1335" spans="1:13" s="1" customFormat="1" ht="45.75" hidden="1" customHeight="1" x14ac:dyDescent="0.2">
      <c r="A1335" s="17"/>
      <c r="B1335" s="30" t="s">
        <v>934</v>
      </c>
      <c r="C1335" s="29">
        <v>20</v>
      </c>
      <c r="D1335" s="28">
        <v>8</v>
      </c>
      <c r="E1335" s="28">
        <v>4</v>
      </c>
      <c r="F1335" s="27" t="s">
        <v>933</v>
      </c>
      <c r="G1335" s="26">
        <v>0</v>
      </c>
      <c r="H1335" s="24">
        <v>1296800</v>
      </c>
      <c r="I1335" s="24">
        <v>1296800</v>
      </c>
      <c r="J1335" s="24">
        <v>0</v>
      </c>
      <c r="K1335" s="25">
        <v>0</v>
      </c>
      <c r="L1335" s="24"/>
      <c r="M1335" s="73">
        <f t="shared" si="20"/>
        <v>0</v>
      </c>
    </row>
    <row r="1336" spans="1:13" s="1" customFormat="1" ht="23.25" hidden="1" customHeight="1" x14ac:dyDescent="0.2">
      <c r="A1336" s="17"/>
      <c r="B1336" s="16" t="s">
        <v>932</v>
      </c>
      <c r="C1336" s="23">
        <v>20</v>
      </c>
      <c r="D1336" s="22">
        <v>8</v>
      </c>
      <c r="E1336" s="22">
        <v>4</v>
      </c>
      <c r="F1336" s="21" t="s">
        <v>931</v>
      </c>
      <c r="G1336" s="20">
        <v>0</v>
      </c>
      <c r="H1336" s="18">
        <v>1296800</v>
      </c>
      <c r="I1336" s="18">
        <v>1296800</v>
      </c>
      <c r="J1336" s="18">
        <v>0</v>
      </c>
      <c r="K1336" s="19">
        <v>0</v>
      </c>
      <c r="L1336" s="18"/>
      <c r="M1336" s="73">
        <f t="shared" si="20"/>
        <v>0</v>
      </c>
    </row>
    <row r="1337" spans="1:13" s="1" customFormat="1" ht="45.75" hidden="1" customHeight="1" x14ac:dyDescent="0.2">
      <c r="A1337" s="17"/>
      <c r="B1337" s="16" t="s">
        <v>923</v>
      </c>
      <c r="C1337" s="23">
        <v>20</v>
      </c>
      <c r="D1337" s="22">
        <v>8</v>
      </c>
      <c r="E1337" s="22">
        <v>4</v>
      </c>
      <c r="F1337" s="21" t="s">
        <v>930</v>
      </c>
      <c r="G1337" s="20">
        <v>0</v>
      </c>
      <c r="H1337" s="18">
        <v>1296800</v>
      </c>
      <c r="I1337" s="18">
        <v>1296800</v>
      </c>
      <c r="J1337" s="18">
        <v>0</v>
      </c>
      <c r="K1337" s="19">
        <v>0</v>
      </c>
      <c r="L1337" s="18"/>
      <c r="M1337" s="73">
        <f t="shared" si="20"/>
        <v>0</v>
      </c>
    </row>
    <row r="1338" spans="1:13" s="1" customFormat="1" ht="23.25" hidden="1" customHeight="1" x14ac:dyDescent="0.2">
      <c r="A1338" s="17"/>
      <c r="B1338" s="16" t="s">
        <v>920</v>
      </c>
      <c r="C1338" s="15">
        <v>20</v>
      </c>
      <c r="D1338" s="14">
        <v>8</v>
      </c>
      <c r="E1338" s="14">
        <v>4</v>
      </c>
      <c r="F1338" s="13" t="s">
        <v>930</v>
      </c>
      <c r="G1338" s="12" t="s">
        <v>918</v>
      </c>
      <c r="H1338" s="10">
        <v>1296800</v>
      </c>
      <c r="I1338" s="10">
        <v>1296800</v>
      </c>
      <c r="J1338" s="10">
        <v>0</v>
      </c>
      <c r="K1338" s="11">
        <v>0</v>
      </c>
      <c r="L1338" s="10"/>
      <c r="M1338" s="73">
        <f t="shared" si="20"/>
        <v>0</v>
      </c>
    </row>
    <row r="1339" spans="1:13" s="1" customFormat="1" ht="13.5" hidden="1" customHeight="1" x14ac:dyDescent="0.2">
      <c r="A1339" s="17"/>
      <c r="B1339" s="16" t="s">
        <v>832</v>
      </c>
      <c r="C1339" s="15">
        <v>20</v>
      </c>
      <c r="D1339" s="14">
        <v>9</v>
      </c>
      <c r="E1339" s="14">
        <v>0</v>
      </c>
      <c r="F1339" s="13">
        <v>0</v>
      </c>
      <c r="G1339" s="12">
        <v>0</v>
      </c>
      <c r="H1339" s="10">
        <v>849600</v>
      </c>
      <c r="I1339" s="10">
        <v>631600</v>
      </c>
      <c r="J1339" s="10">
        <v>0</v>
      </c>
      <c r="K1339" s="11">
        <v>0</v>
      </c>
      <c r="L1339" s="10"/>
      <c r="M1339" s="73">
        <f t="shared" si="20"/>
        <v>0</v>
      </c>
    </row>
    <row r="1340" spans="1:13" s="1" customFormat="1" ht="13.5" hidden="1" customHeight="1" x14ac:dyDescent="0.2">
      <c r="A1340" s="17"/>
      <c r="B1340" s="16" t="s">
        <v>802</v>
      </c>
      <c r="C1340" s="15">
        <v>20</v>
      </c>
      <c r="D1340" s="14">
        <v>9</v>
      </c>
      <c r="E1340" s="14">
        <v>2</v>
      </c>
      <c r="F1340" s="13">
        <v>0</v>
      </c>
      <c r="G1340" s="12">
        <v>0</v>
      </c>
      <c r="H1340" s="10">
        <v>849600</v>
      </c>
      <c r="I1340" s="10">
        <v>631600</v>
      </c>
      <c r="J1340" s="10">
        <v>0</v>
      </c>
      <c r="K1340" s="11">
        <v>0</v>
      </c>
      <c r="L1340" s="10"/>
      <c r="M1340" s="73">
        <f t="shared" si="20"/>
        <v>0</v>
      </c>
    </row>
    <row r="1341" spans="1:13" s="1" customFormat="1" ht="34.5" hidden="1" customHeight="1" x14ac:dyDescent="0.2">
      <c r="A1341" s="17"/>
      <c r="B1341" s="37" t="s">
        <v>328</v>
      </c>
      <c r="C1341" s="36">
        <v>20</v>
      </c>
      <c r="D1341" s="35">
        <v>9</v>
      </c>
      <c r="E1341" s="35">
        <v>2</v>
      </c>
      <c r="F1341" s="34" t="s">
        <v>327</v>
      </c>
      <c r="G1341" s="33">
        <v>0</v>
      </c>
      <c r="H1341" s="31">
        <v>849600</v>
      </c>
      <c r="I1341" s="31">
        <v>631600</v>
      </c>
      <c r="J1341" s="31">
        <v>0</v>
      </c>
      <c r="K1341" s="32">
        <v>0</v>
      </c>
      <c r="L1341" s="31"/>
      <c r="M1341" s="73">
        <f t="shared" si="20"/>
        <v>0</v>
      </c>
    </row>
    <row r="1342" spans="1:13" s="1" customFormat="1" ht="34.5" hidden="1" customHeight="1" x14ac:dyDescent="0.2">
      <c r="A1342" s="17"/>
      <c r="B1342" s="30" t="s">
        <v>748</v>
      </c>
      <c r="C1342" s="29">
        <v>20</v>
      </c>
      <c r="D1342" s="28">
        <v>9</v>
      </c>
      <c r="E1342" s="28">
        <v>2</v>
      </c>
      <c r="F1342" s="27" t="s">
        <v>747</v>
      </c>
      <c r="G1342" s="26">
        <v>0</v>
      </c>
      <c r="H1342" s="24">
        <v>849600</v>
      </c>
      <c r="I1342" s="24">
        <v>631600</v>
      </c>
      <c r="J1342" s="24">
        <v>0</v>
      </c>
      <c r="K1342" s="25">
        <v>0</v>
      </c>
      <c r="L1342" s="24"/>
      <c r="M1342" s="73">
        <f t="shared" si="20"/>
        <v>0</v>
      </c>
    </row>
    <row r="1343" spans="1:13" s="1" customFormat="1" ht="23.25" hidden="1" customHeight="1" x14ac:dyDescent="0.2">
      <c r="A1343" s="17"/>
      <c r="B1343" s="16" t="s">
        <v>743</v>
      </c>
      <c r="C1343" s="23">
        <v>20</v>
      </c>
      <c r="D1343" s="22">
        <v>9</v>
      </c>
      <c r="E1343" s="22">
        <v>2</v>
      </c>
      <c r="F1343" s="21" t="s">
        <v>742</v>
      </c>
      <c r="G1343" s="20">
        <v>0</v>
      </c>
      <c r="H1343" s="18">
        <v>849600</v>
      </c>
      <c r="I1343" s="18">
        <v>631600</v>
      </c>
      <c r="J1343" s="18">
        <v>0</v>
      </c>
      <c r="K1343" s="19">
        <v>0</v>
      </c>
      <c r="L1343" s="18"/>
      <c r="M1343" s="73">
        <f t="shared" si="20"/>
        <v>0</v>
      </c>
    </row>
    <row r="1344" spans="1:13" s="1" customFormat="1" ht="45.75" hidden="1" customHeight="1" x14ac:dyDescent="0.2">
      <c r="A1344" s="17"/>
      <c r="B1344" s="16" t="s">
        <v>929</v>
      </c>
      <c r="C1344" s="23">
        <v>20</v>
      </c>
      <c r="D1344" s="22">
        <v>9</v>
      </c>
      <c r="E1344" s="22">
        <v>2</v>
      </c>
      <c r="F1344" s="21" t="s">
        <v>928</v>
      </c>
      <c r="G1344" s="20">
        <v>0</v>
      </c>
      <c r="H1344" s="18">
        <v>849600</v>
      </c>
      <c r="I1344" s="18">
        <v>631600</v>
      </c>
      <c r="J1344" s="18">
        <v>0</v>
      </c>
      <c r="K1344" s="19">
        <v>0</v>
      </c>
      <c r="L1344" s="18"/>
      <c r="M1344" s="73">
        <f t="shared" si="20"/>
        <v>0</v>
      </c>
    </row>
    <row r="1345" spans="1:13" s="1" customFormat="1" ht="23.25" hidden="1" customHeight="1" x14ac:dyDescent="0.2">
      <c r="A1345" s="17"/>
      <c r="B1345" s="16" t="s">
        <v>28</v>
      </c>
      <c r="C1345" s="15">
        <v>20</v>
      </c>
      <c r="D1345" s="14">
        <v>9</v>
      </c>
      <c r="E1345" s="14">
        <v>2</v>
      </c>
      <c r="F1345" s="13" t="s">
        <v>928</v>
      </c>
      <c r="G1345" s="12" t="s">
        <v>26</v>
      </c>
      <c r="H1345" s="10">
        <v>849600</v>
      </c>
      <c r="I1345" s="10">
        <v>631600</v>
      </c>
      <c r="J1345" s="10">
        <v>0</v>
      </c>
      <c r="K1345" s="11">
        <v>0</v>
      </c>
      <c r="L1345" s="10"/>
      <c r="M1345" s="73">
        <f t="shared" si="20"/>
        <v>0</v>
      </c>
    </row>
    <row r="1346" spans="1:13" s="1" customFormat="1" ht="13.5" hidden="1" customHeight="1" x14ac:dyDescent="0.2">
      <c r="A1346" s="17"/>
      <c r="B1346" s="16" t="s">
        <v>25</v>
      </c>
      <c r="C1346" s="15">
        <v>20</v>
      </c>
      <c r="D1346" s="14">
        <v>10</v>
      </c>
      <c r="E1346" s="14">
        <v>0</v>
      </c>
      <c r="F1346" s="13">
        <v>0</v>
      </c>
      <c r="G1346" s="12">
        <v>0</v>
      </c>
      <c r="H1346" s="10">
        <v>17448700</v>
      </c>
      <c r="I1346" s="10">
        <v>17448700</v>
      </c>
      <c r="J1346" s="10">
        <v>8160100</v>
      </c>
      <c r="K1346" s="11">
        <v>8160057.2400000002</v>
      </c>
      <c r="L1346" s="10">
        <v>99.999475986813891</v>
      </c>
      <c r="M1346" s="73">
        <f t="shared" si="20"/>
        <v>42.759999999776483</v>
      </c>
    </row>
    <row r="1347" spans="1:13" s="1" customFormat="1" ht="13.5" hidden="1" customHeight="1" x14ac:dyDescent="0.2">
      <c r="A1347" s="17"/>
      <c r="B1347" s="16" t="s">
        <v>355</v>
      </c>
      <c r="C1347" s="15">
        <v>20</v>
      </c>
      <c r="D1347" s="14">
        <v>10</v>
      </c>
      <c r="E1347" s="14">
        <v>4</v>
      </c>
      <c r="F1347" s="13">
        <v>0</v>
      </c>
      <c r="G1347" s="12">
        <v>0</v>
      </c>
      <c r="H1347" s="10">
        <v>17448700</v>
      </c>
      <c r="I1347" s="10">
        <v>17448700</v>
      </c>
      <c r="J1347" s="10">
        <v>8160100</v>
      </c>
      <c r="K1347" s="11">
        <v>8160057.2400000002</v>
      </c>
      <c r="L1347" s="10">
        <v>99.999475986813891</v>
      </c>
      <c r="M1347" s="73">
        <f t="shared" si="20"/>
        <v>42.759999999776483</v>
      </c>
    </row>
    <row r="1348" spans="1:13" s="1" customFormat="1" ht="57" hidden="1" customHeight="1" x14ac:dyDescent="0.2">
      <c r="A1348" s="17"/>
      <c r="B1348" s="37" t="s">
        <v>336</v>
      </c>
      <c r="C1348" s="36">
        <v>20</v>
      </c>
      <c r="D1348" s="35">
        <v>10</v>
      </c>
      <c r="E1348" s="35">
        <v>4</v>
      </c>
      <c r="F1348" s="34" t="s">
        <v>335</v>
      </c>
      <c r="G1348" s="33">
        <v>0</v>
      </c>
      <c r="H1348" s="31">
        <v>17448700</v>
      </c>
      <c r="I1348" s="31">
        <v>17448700</v>
      </c>
      <c r="J1348" s="31">
        <v>8160100</v>
      </c>
      <c r="K1348" s="32">
        <v>8160057.2400000002</v>
      </c>
      <c r="L1348" s="31">
        <v>99.999475986813891</v>
      </c>
      <c r="M1348" s="73">
        <f t="shared" si="20"/>
        <v>42.759999999776483</v>
      </c>
    </row>
    <row r="1349" spans="1:13" s="1" customFormat="1" ht="57" hidden="1" customHeight="1" x14ac:dyDescent="0.2">
      <c r="A1349" s="17"/>
      <c r="B1349" s="30" t="s">
        <v>927</v>
      </c>
      <c r="C1349" s="29">
        <v>20</v>
      </c>
      <c r="D1349" s="28">
        <v>10</v>
      </c>
      <c r="E1349" s="28">
        <v>4</v>
      </c>
      <c r="F1349" s="27" t="s">
        <v>926</v>
      </c>
      <c r="G1349" s="26">
        <v>0</v>
      </c>
      <c r="H1349" s="24">
        <v>17448700</v>
      </c>
      <c r="I1349" s="24">
        <v>17448700</v>
      </c>
      <c r="J1349" s="24">
        <v>8160100</v>
      </c>
      <c r="K1349" s="25">
        <v>8160057.2400000002</v>
      </c>
      <c r="L1349" s="24">
        <v>99.999475986813891</v>
      </c>
      <c r="M1349" s="73">
        <f t="shared" si="20"/>
        <v>42.759999999776483</v>
      </c>
    </row>
    <row r="1350" spans="1:13" s="1" customFormat="1" ht="68.25" hidden="1" customHeight="1" x14ac:dyDescent="0.2">
      <c r="A1350" s="17"/>
      <c r="B1350" s="16" t="s">
        <v>925</v>
      </c>
      <c r="C1350" s="23">
        <v>20</v>
      </c>
      <c r="D1350" s="22">
        <v>10</v>
      </c>
      <c r="E1350" s="22">
        <v>4</v>
      </c>
      <c r="F1350" s="21" t="s">
        <v>924</v>
      </c>
      <c r="G1350" s="20">
        <v>0</v>
      </c>
      <c r="H1350" s="18">
        <v>17448700</v>
      </c>
      <c r="I1350" s="18">
        <v>17448700</v>
      </c>
      <c r="J1350" s="18">
        <v>8160100</v>
      </c>
      <c r="K1350" s="19">
        <v>8160057.2400000002</v>
      </c>
      <c r="L1350" s="18">
        <v>99.999475986813891</v>
      </c>
      <c r="M1350" s="73">
        <f t="shared" si="20"/>
        <v>42.759999999776483</v>
      </c>
    </row>
    <row r="1351" spans="1:13" s="1" customFormat="1" ht="45.75" hidden="1" customHeight="1" x14ac:dyDescent="0.2">
      <c r="A1351" s="17"/>
      <c r="B1351" s="16" t="s">
        <v>923</v>
      </c>
      <c r="C1351" s="23">
        <v>20</v>
      </c>
      <c r="D1351" s="22">
        <v>10</v>
      </c>
      <c r="E1351" s="22">
        <v>4</v>
      </c>
      <c r="F1351" s="21" t="s">
        <v>922</v>
      </c>
      <c r="G1351" s="20">
        <v>0</v>
      </c>
      <c r="H1351" s="18">
        <v>7238100</v>
      </c>
      <c r="I1351" s="18">
        <v>7238100</v>
      </c>
      <c r="J1351" s="18">
        <v>0</v>
      </c>
      <c r="K1351" s="19">
        <v>0</v>
      </c>
      <c r="L1351" s="18"/>
      <c r="M1351" s="73">
        <f t="shared" ref="M1351:M1414" si="21">J1351-K1351</f>
        <v>0</v>
      </c>
    </row>
    <row r="1352" spans="1:13" s="1" customFormat="1" ht="23.25" hidden="1" customHeight="1" x14ac:dyDescent="0.2">
      <c r="A1352" s="17"/>
      <c r="B1352" s="16" t="s">
        <v>920</v>
      </c>
      <c r="C1352" s="15">
        <v>20</v>
      </c>
      <c r="D1352" s="14">
        <v>10</v>
      </c>
      <c r="E1352" s="14">
        <v>4</v>
      </c>
      <c r="F1352" s="13" t="s">
        <v>922</v>
      </c>
      <c r="G1352" s="12" t="s">
        <v>918</v>
      </c>
      <c r="H1352" s="10">
        <v>7238100</v>
      </c>
      <c r="I1352" s="10">
        <v>7238100</v>
      </c>
      <c r="J1352" s="10">
        <v>0</v>
      </c>
      <c r="K1352" s="11">
        <v>0</v>
      </c>
      <c r="L1352" s="10"/>
      <c r="M1352" s="73">
        <f t="shared" si="21"/>
        <v>0</v>
      </c>
    </row>
    <row r="1353" spans="1:13" s="1" customFormat="1" ht="45.75" hidden="1" customHeight="1" x14ac:dyDescent="0.2">
      <c r="A1353" s="17"/>
      <c r="B1353" s="16" t="s">
        <v>921</v>
      </c>
      <c r="C1353" s="23">
        <v>20</v>
      </c>
      <c r="D1353" s="22">
        <v>10</v>
      </c>
      <c r="E1353" s="22">
        <v>4</v>
      </c>
      <c r="F1353" s="21" t="s">
        <v>919</v>
      </c>
      <c r="G1353" s="20">
        <v>0</v>
      </c>
      <c r="H1353" s="18">
        <v>10210600</v>
      </c>
      <c r="I1353" s="18">
        <v>10210600</v>
      </c>
      <c r="J1353" s="18">
        <v>8160100</v>
      </c>
      <c r="K1353" s="19">
        <v>8160057.2400000002</v>
      </c>
      <c r="L1353" s="18">
        <v>99.999475986813891</v>
      </c>
      <c r="M1353" s="73">
        <f t="shared" si="21"/>
        <v>42.759999999776483</v>
      </c>
    </row>
    <row r="1354" spans="1:13" s="1" customFormat="1" ht="23.25" hidden="1" customHeight="1" x14ac:dyDescent="0.2">
      <c r="A1354" s="17"/>
      <c r="B1354" s="16" t="s">
        <v>920</v>
      </c>
      <c r="C1354" s="15">
        <v>20</v>
      </c>
      <c r="D1354" s="14">
        <v>10</v>
      </c>
      <c r="E1354" s="14">
        <v>4</v>
      </c>
      <c r="F1354" s="13" t="s">
        <v>919</v>
      </c>
      <c r="G1354" s="12" t="s">
        <v>918</v>
      </c>
      <c r="H1354" s="10">
        <v>10210600</v>
      </c>
      <c r="I1354" s="10">
        <v>10210600</v>
      </c>
      <c r="J1354" s="10">
        <v>8160100</v>
      </c>
      <c r="K1354" s="11">
        <v>8160057.2400000002</v>
      </c>
      <c r="L1354" s="10">
        <v>99.999475986813891</v>
      </c>
      <c r="M1354" s="73">
        <f t="shared" si="21"/>
        <v>42.759999999776483</v>
      </c>
    </row>
    <row r="1355" spans="1:13" s="1" customFormat="1" ht="34.5" hidden="1" customHeight="1" x14ac:dyDescent="0.2">
      <c r="A1355" s="17"/>
      <c r="B1355" s="37" t="s">
        <v>917</v>
      </c>
      <c r="C1355" s="36">
        <v>23</v>
      </c>
      <c r="D1355" s="35">
        <v>0</v>
      </c>
      <c r="E1355" s="35">
        <v>0</v>
      </c>
      <c r="F1355" s="34">
        <v>0</v>
      </c>
      <c r="G1355" s="33">
        <v>0</v>
      </c>
      <c r="H1355" s="31">
        <v>94396700</v>
      </c>
      <c r="I1355" s="31">
        <v>97116800</v>
      </c>
      <c r="J1355" s="31">
        <v>46350700</v>
      </c>
      <c r="K1355" s="32">
        <v>41836901.829999998</v>
      </c>
      <c r="L1355" s="31">
        <v>90.261639694761897</v>
      </c>
      <c r="M1355" s="73">
        <f t="shared" si="21"/>
        <v>4513798.1700000018</v>
      </c>
    </row>
    <row r="1356" spans="1:13" s="1" customFormat="1" ht="13.5" hidden="1" customHeight="1" x14ac:dyDescent="0.2">
      <c r="A1356" s="17"/>
      <c r="B1356" s="16" t="s">
        <v>56</v>
      </c>
      <c r="C1356" s="15">
        <v>23</v>
      </c>
      <c r="D1356" s="14">
        <v>4</v>
      </c>
      <c r="E1356" s="14">
        <v>0</v>
      </c>
      <c r="F1356" s="13">
        <v>0</v>
      </c>
      <c r="G1356" s="12">
        <v>0</v>
      </c>
      <c r="H1356" s="10">
        <v>94396700</v>
      </c>
      <c r="I1356" s="10">
        <v>97116800</v>
      </c>
      <c r="J1356" s="10">
        <v>46350700</v>
      </c>
      <c r="K1356" s="11">
        <v>41836901.829999998</v>
      </c>
      <c r="L1356" s="10">
        <v>90.261639694761897</v>
      </c>
      <c r="M1356" s="73">
        <f t="shared" si="21"/>
        <v>4513798.1700000018</v>
      </c>
    </row>
    <row r="1357" spans="1:13" s="1" customFormat="1" ht="13.5" hidden="1" customHeight="1" x14ac:dyDescent="0.2">
      <c r="A1357" s="17"/>
      <c r="B1357" s="16" t="s">
        <v>916</v>
      </c>
      <c r="C1357" s="15">
        <v>23</v>
      </c>
      <c r="D1357" s="14">
        <v>4</v>
      </c>
      <c r="E1357" s="14">
        <v>5</v>
      </c>
      <c r="F1357" s="13">
        <v>0</v>
      </c>
      <c r="G1357" s="12">
        <v>0</v>
      </c>
      <c r="H1357" s="10">
        <v>94396700</v>
      </c>
      <c r="I1357" s="10">
        <v>97116800</v>
      </c>
      <c r="J1357" s="10">
        <v>46350700</v>
      </c>
      <c r="K1357" s="11">
        <v>41836901.829999998</v>
      </c>
      <c r="L1357" s="10">
        <v>90.261639694761897</v>
      </c>
      <c r="M1357" s="73">
        <f t="shared" si="21"/>
        <v>4513798.1700000018</v>
      </c>
    </row>
    <row r="1358" spans="1:13" s="1" customFormat="1" ht="57" hidden="1" customHeight="1" x14ac:dyDescent="0.2">
      <c r="A1358" s="17"/>
      <c r="B1358" s="37" t="s">
        <v>915</v>
      </c>
      <c r="C1358" s="36">
        <v>23</v>
      </c>
      <c r="D1358" s="35">
        <v>4</v>
      </c>
      <c r="E1358" s="35">
        <v>5</v>
      </c>
      <c r="F1358" s="34" t="s">
        <v>914</v>
      </c>
      <c r="G1358" s="33">
        <v>0</v>
      </c>
      <c r="H1358" s="31">
        <v>94091900</v>
      </c>
      <c r="I1358" s="31">
        <v>96812000</v>
      </c>
      <c r="J1358" s="31">
        <v>46240700</v>
      </c>
      <c r="K1358" s="32">
        <v>41773301.829999998</v>
      </c>
      <c r="L1358" s="31">
        <v>90.338818032598994</v>
      </c>
      <c r="M1358" s="73">
        <f t="shared" si="21"/>
        <v>4467398.1700000018</v>
      </c>
    </row>
    <row r="1359" spans="1:13" s="1" customFormat="1" ht="45.75" hidden="1" customHeight="1" x14ac:dyDescent="0.2">
      <c r="A1359" s="17"/>
      <c r="B1359" s="30" t="s">
        <v>913</v>
      </c>
      <c r="C1359" s="29">
        <v>23</v>
      </c>
      <c r="D1359" s="28">
        <v>4</v>
      </c>
      <c r="E1359" s="28">
        <v>5</v>
      </c>
      <c r="F1359" s="27" t="s">
        <v>912</v>
      </c>
      <c r="G1359" s="26">
        <v>0</v>
      </c>
      <c r="H1359" s="24">
        <v>82535500</v>
      </c>
      <c r="I1359" s="24">
        <v>85022200</v>
      </c>
      <c r="J1359" s="24">
        <v>40483300</v>
      </c>
      <c r="K1359" s="25">
        <v>36283645.770000003</v>
      </c>
      <c r="L1359" s="24">
        <v>89.626205793500048</v>
      </c>
      <c r="M1359" s="73">
        <f t="shared" si="21"/>
        <v>4199654.2299999967</v>
      </c>
    </row>
    <row r="1360" spans="1:13" s="1" customFormat="1" ht="23.25" hidden="1" customHeight="1" x14ac:dyDescent="0.2">
      <c r="A1360" s="17"/>
      <c r="B1360" s="16" t="s">
        <v>911</v>
      </c>
      <c r="C1360" s="23">
        <v>23</v>
      </c>
      <c r="D1360" s="22">
        <v>4</v>
      </c>
      <c r="E1360" s="22">
        <v>5</v>
      </c>
      <c r="F1360" s="21" t="s">
        <v>910</v>
      </c>
      <c r="G1360" s="20">
        <v>0</v>
      </c>
      <c r="H1360" s="18">
        <v>82535500</v>
      </c>
      <c r="I1360" s="18">
        <v>85022200</v>
      </c>
      <c r="J1360" s="18">
        <v>40483300</v>
      </c>
      <c r="K1360" s="19">
        <v>36283645.770000003</v>
      </c>
      <c r="L1360" s="18">
        <v>89.626205793500048</v>
      </c>
      <c r="M1360" s="73">
        <f t="shared" si="21"/>
        <v>4199654.2299999967</v>
      </c>
    </row>
    <row r="1361" spans="1:13" s="1" customFormat="1" ht="23.25" hidden="1" customHeight="1" x14ac:dyDescent="0.2">
      <c r="A1361" s="17"/>
      <c r="B1361" s="16" t="s">
        <v>77</v>
      </c>
      <c r="C1361" s="23">
        <v>23</v>
      </c>
      <c r="D1361" s="22">
        <v>4</v>
      </c>
      <c r="E1361" s="22">
        <v>5</v>
      </c>
      <c r="F1361" s="21" t="s">
        <v>909</v>
      </c>
      <c r="G1361" s="20">
        <v>0</v>
      </c>
      <c r="H1361" s="18">
        <v>82535500</v>
      </c>
      <c r="I1361" s="18">
        <v>85022200</v>
      </c>
      <c r="J1361" s="18">
        <v>40483300</v>
      </c>
      <c r="K1361" s="19">
        <v>36283645.770000003</v>
      </c>
      <c r="L1361" s="18">
        <v>89.626205793500048</v>
      </c>
      <c r="M1361" s="73">
        <f t="shared" si="21"/>
        <v>4199654.2299999967</v>
      </c>
    </row>
    <row r="1362" spans="1:13" s="83" customFormat="1" ht="57" hidden="1" customHeight="1" x14ac:dyDescent="0.2">
      <c r="A1362" s="74"/>
      <c r="B1362" s="75" t="s">
        <v>59</v>
      </c>
      <c r="C1362" s="76">
        <v>23</v>
      </c>
      <c r="D1362" s="77">
        <v>4</v>
      </c>
      <c r="E1362" s="77">
        <v>5</v>
      </c>
      <c r="F1362" s="78" t="s">
        <v>909</v>
      </c>
      <c r="G1362" s="79" t="s">
        <v>57</v>
      </c>
      <c r="H1362" s="80">
        <v>64258100</v>
      </c>
      <c r="I1362" s="80">
        <v>65447300</v>
      </c>
      <c r="J1362" s="80">
        <v>31292800</v>
      </c>
      <c r="K1362" s="81">
        <v>28397959.16</v>
      </c>
      <c r="L1362" s="80">
        <v>90.749179236118209</v>
      </c>
      <c r="M1362" s="82">
        <f t="shared" si="21"/>
        <v>2894840.84</v>
      </c>
    </row>
    <row r="1363" spans="1:13" s="83" customFormat="1" ht="23.25" hidden="1" customHeight="1" x14ac:dyDescent="0.2">
      <c r="A1363" s="74"/>
      <c r="B1363" s="75" t="s">
        <v>28</v>
      </c>
      <c r="C1363" s="76">
        <v>23</v>
      </c>
      <c r="D1363" s="77">
        <v>4</v>
      </c>
      <c r="E1363" s="77">
        <v>5</v>
      </c>
      <c r="F1363" s="78" t="s">
        <v>909</v>
      </c>
      <c r="G1363" s="79" t="s">
        <v>26</v>
      </c>
      <c r="H1363" s="80">
        <v>15754600</v>
      </c>
      <c r="I1363" s="80">
        <v>17052100</v>
      </c>
      <c r="J1363" s="80">
        <v>7901400</v>
      </c>
      <c r="K1363" s="81">
        <v>6633771.2300000004</v>
      </c>
      <c r="L1363" s="80">
        <v>83.956909281899414</v>
      </c>
      <c r="M1363" s="82">
        <f t="shared" si="21"/>
        <v>1267628.7699999996</v>
      </c>
    </row>
    <row r="1364" spans="1:13" s="1" customFormat="1" ht="13.5" hidden="1" customHeight="1" x14ac:dyDescent="0.2">
      <c r="A1364" s="17"/>
      <c r="B1364" s="16" t="s">
        <v>16</v>
      </c>
      <c r="C1364" s="15">
        <v>23</v>
      </c>
      <c r="D1364" s="14">
        <v>4</v>
      </c>
      <c r="E1364" s="14">
        <v>5</v>
      </c>
      <c r="F1364" s="13" t="s">
        <v>909</v>
      </c>
      <c r="G1364" s="12" t="s">
        <v>14</v>
      </c>
      <c r="H1364" s="10">
        <v>2522800</v>
      </c>
      <c r="I1364" s="10">
        <v>2522800</v>
      </c>
      <c r="J1364" s="10">
        <v>1289100</v>
      </c>
      <c r="K1364" s="11">
        <v>1251915.3799999999</v>
      </c>
      <c r="L1364" s="10">
        <v>97.11545884725777</v>
      </c>
      <c r="M1364" s="73">
        <f t="shared" si="21"/>
        <v>37184.620000000112</v>
      </c>
    </row>
    <row r="1365" spans="1:13" s="1" customFormat="1" ht="13.5" hidden="1" customHeight="1" x14ac:dyDescent="0.2">
      <c r="A1365" s="17"/>
      <c r="B1365" s="30" t="s">
        <v>80</v>
      </c>
      <c r="C1365" s="29">
        <v>23</v>
      </c>
      <c r="D1365" s="28">
        <v>4</v>
      </c>
      <c r="E1365" s="28">
        <v>5</v>
      </c>
      <c r="F1365" s="27" t="s">
        <v>908</v>
      </c>
      <c r="G1365" s="26">
        <v>0</v>
      </c>
      <c r="H1365" s="24">
        <v>11556400</v>
      </c>
      <c r="I1365" s="24">
        <v>11789800</v>
      </c>
      <c r="J1365" s="24">
        <v>5757400</v>
      </c>
      <c r="K1365" s="25">
        <v>5489656.0599999996</v>
      </c>
      <c r="L1365" s="24">
        <v>95.349568555250627</v>
      </c>
      <c r="M1365" s="73">
        <f t="shared" si="21"/>
        <v>267743.94000000041</v>
      </c>
    </row>
    <row r="1366" spans="1:13" s="1" customFormat="1" ht="23.25" hidden="1" customHeight="1" x14ac:dyDescent="0.2">
      <c r="A1366" s="17"/>
      <c r="B1366" s="16" t="s">
        <v>60</v>
      </c>
      <c r="C1366" s="23">
        <v>23</v>
      </c>
      <c r="D1366" s="22">
        <v>4</v>
      </c>
      <c r="E1366" s="22">
        <v>5</v>
      </c>
      <c r="F1366" s="21" t="s">
        <v>907</v>
      </c>
      <c r="G1366" s="20">
        <v>0</v>
      </c>
      <c r="H1366" s="18">
        <v>11556400</v>
      </c>
      <c r="I1366" s="18">
        <v>11789800</v>
      </c>
      <c r="J1366" s="18">
        <v>5757400</v>
      </c>
      <c r="K1366" s="19">
        <v>5489656.0599999996</v>
      </c>
      <c r="L1366" s="18">
        <v>95.349568555250627</v>
      </c>
      <c r="M1366" s="73">
        <f t="shared" si="21"/>
        <v>267743.94000000041</v>
      </c>
    </row>
    <row r="1367" spans="1:13" s="1" customFormat="1" ht="57" hidden="1" customHeight="1" x14ac:dyDescent="0.2">
      <c r="A1367" s="17"/>
      <c r="B1367" s="16" t="s">
        <v>59</v>
      </c>
      <c r="C1367" s="15">
        <v>23</v>
      </c>
      <c r="D1367" s="14">
        <v>4</v>
      </c>
      <c r="E1367" s="14">
        <v>5</v>
      </c>
      <c r="F1367" s="13" t="s">
        <v>907</v>
      </c>
      <c r="G1367" s="12" t="s">
        <v>57</v>
      </c>
      <c r="H1367" s="10">
        <v>11534000</v>
      </c>
      <c r="I1367" s="10">
        <v>11767400</v>
      </c>
      <c r="J1367" s="10">
        <v>5739400</v>
      </c>
      <c r="K1367" s="11">
        <v>5472813.5599999996</v>
      </c>
      <c r="L1367" s="10">
        <v>95.355151409555006</v>
      </c>
      <c r="M1367" s="73">
        <f t="shared" si="21"/>
        <v>266586.44000000041</v>
      </c>
    </row>
    <row r="1368" spans="1:13" s="83" customFormat="1" ht="23.25" hidden="1" customHeight="1" x14ac:dyDescent="0.2">
      <c r="A1368" s="74"/>
      <c r="B1368" s="75" t="s">
        <v>28</v>
      </c>
      <c r="C1368" s="76">
        <v>23</v>
      </c>
      <c r="D1368" s="77">
        <v>4</v>
      </c>
      <c r="E1368" s="77">
        <v>5</v>
      </c>
      <c r="F1368" s="78" t="s">
        <v>907</v>
      </c>
      <c r="G1368" s="79" t="s">
        <v>26</v>
      </c>
      <c r="H1368" s="80">
        <v>22400</v>
      </c>
      <c r="I1368" s="80">
        <v>22400</v>
      </c>
      <c r="J1368" s="80">
        <v>18000</v>
      </c>
      <c r="K1368" s="81">
        <v>16842.5</v>
      </c>
      <c r="L1368" s="80">
        <v>93.569444444444443</v>
      </c>
      <c r="M1368" s="82">
        <f t="shared" si="21"/>
        <v>1157.5</v>
      </c>
    </row>
    <row r="1369" spans="1:13" s="1" customFormat="1" ht="34.5" hidden="1" customHeight="1" x14ac:dyDescent="0.2">
      <c r="A1369" s="17"/>
      <c r="B1369" s="37" t="s">
        <v>219</v>
      </c>
      <c r="C1369" s="36">
        <v>23</v>
      </c>
      <c r="D1369" s="35">
        <v>4</v>
      </c>
      <c r="E1369" s="35">
        <v>5</v>
      </c>
      <c r="F1369" s="34" t="s">
        <v>218</v>
      </c>
      <c r="G1369" s="33">
        <v>0</v>
      </c>
      <c r="H1369" s="31">
        <v>304800</v>
      </c>
      <c r="I1369" s="31">
        <v>304800</v>
      </c>
      <c r="J1369" s="31">
        <v>110000</v>
      </c>
      <c r="K1369" s="32">
        <v>63600</v>
      </c>
      <c r="L1369" s="31">
        <v>57.81818181818182</v>
      </c>
      <c r="M1369" s="73">
        <f t="shared" si="21"/>
        <v>46400</v>
      </c>
    </row>
    <row r="1370" spans="1:13" s="1" customFormat="1" ht="23.25" hidden="1" customHeight="1" x14ac:dyDescent="0.2">
      <c r="A1370" s="17"/>
      <c r="B1370" s="30" t="s">
        <v>217</v>
      </c>
      <c r="C1370" s="29">
        <v>23</v>
      </c>
      <c r="D1370" s="28">
        <v>4</v>
      </c>
      <c r="E1370" s="28">
        <v>5</v>
      </c>
      <c r="F1370" s="27" t="s">
        <v>216</v>
      </c>
      <c r="G1370" s="26">
        <v>0</v>
      </c>
      <c r="H1370" s="24">
        <v>304800</v>
      </c>
      <c r="I1370" s="24">
        <v>304800</v>
      </c>
      <c r="J1370" s="24">
        <v>110000</v>
      </c>
      <c r="K1370" s="25">
        <v>63600</v>
      </c>
      <c r="L1370" s="24">
        <v>57.81818181818182</v>
      </c>
      <c r="M1370" s="73">
        <f t="shared" si="21"/>
        <v>46400</v>
      </c>
    </row>
    <row r="1371" spans="1:13" s="1" customFormat="1" ht="34.5" hidden="1" customHeight="1" x14ac:dyDescent="0.2">
      <c r="A1371" s="17"/>
      <c r="B1371" s="16" t="s">
        <v>440</v>
      </c>
      <c r="C1371" s="23">
        <v>23</v>
      </c>
      <c r="D1371" s="22">
        <v>4</v>
      </c>
      <c r="E1371" s="22">
        <v>5</v>
      </c>
      <c r="F1371" s="21" t="s">
        <v>439</v>
      </c>
      <c r="G1371" s="20">
        <v>0</v>
      </c>
      <c r="H1371" s="18">
        <v>304800</v>
      </c>
      <c r="I1371" s="18">
        <v>304800</v>
      </c>
      <c r="J1371" s="18">
        <v>110000</v>
      </c>
      <c r="K1371" s="19">
        <v>63600</v>
      </c>
      <c r="L1371" s="18">
        <v>57.81818181818182</v>
      </c>
      <c r="M1371" s="73">
        <f t="shared" si="21"/>
        <v>46400</v>
      </c>
    </row>
    <row r="1372" spans="1:13" s="1" customFormat="1" ht="34.5" hidden="1" customHeight="1" x14ac:dyDescent="0.2">
      <c r="A1372" s="17"/>
      <c r="B1372" s="16" t="s">
        <v>438</v>
      </c>
      <c r="C1372" s="23">
        <v>23</v>
      </c>
      <c r="D1372" s="22">
        <v>4</v>
      </c>
      <c r="E1372" s="22">
        <v>5</v>
      </c>
      <c r="F1372" s="21" t="s">
        <v>437</v>
      </c>
      <c r="G1372" s="20">
        <v>0</v>
      </c>
      <c r="H1372" s="18">
        <v>304800</v>
      </c>
      <c r="I1372" s="18">
        <v>304800</v>
      </c>
      <c r="J1372" s="18">
        <v>110000</v>
      </c>
      <c r="K1372" s="19">
        <v>63600</v>
      </c>
      <c r="L1372" s="18">
        <v>57.81818181818182</v>
      </c>
      <c r="M1372" s="73">
        <f t="shared" si="21"/>
        <v>46400</v>
      </c>
    </row>
    <row r="1373" spans="1:13" s="83" customFormat="1" ht="13.5" hidden="1" customHeight="1" x14ac:dyDescent="0.2">
      <c r="A1373" s="74"/>
      <c r="B1373" s="75" t="s">
        <v>160</v>
      </c>
      <c r="C1373" s="76">
        <v>23</v>
      </c>
      <c r="D1373" s="77">
        <v>4</v>
      </c>
      <c r="E1373" s="77">
        <v>5</v>
      </c>
      <c r="F1373" s="78" t="s">
        <v>437</v>
      </c>
      <c r="G1373" s="79" t="s">
        <v>158</v>
      </c>
      <c r="H1373" s="80">
        <v>304800</v>
      </c>
      <c r="I1373" s="80">
        <v>304800</v>
      </c>
      <c r="J1373" s="80">
        <v>110000</v>
      </c>
      <c r="K1373" s="81">
        <v>63600</v>
      </c>
      <c r="L1373" s="80">
        <v>57.81818181818182</v>
      </c>
      <c r="M1373" s="82">
        <f t="shared" si="21"/>
        <v>46400</v>
      </c>
    </row>
    <row r="1374" spans="1:13" s="1" customFormat="1" ht="45.75" hidden="1" customHeight="1" x14ac:dyDescent="0.2">
      <c r="A1374" s="17"/>
      <c r="B1374" s="37" t="s">
        <v>906</v>
      </c>
      <c r="C1374" s="36">
        <v>26</v>
      </c>
      <c r="D1374" s="35">
        <v>0</v>
      </c>
      <c r="E1374" s="35">
        <v>0</v>
      </c>
      <c r="F1374" s="34">
        <v>0</v>
      </c>
      <c r="G1374" s="33">
        <v>0</v>
      </c>
      <c r="H1374" s="31">
        <v>43351900</v>
      </c>
      <c r="I1374" s="31">
        <v>44667800</v>
      </c>
      <c r="J1374" s="31">
        <v>24589000</v>
      </c>
      <c r="K1374" s="32">
        <v>21889464.059999999</v>
      </c>
      <c r="L1374" s="31">
        <v>89.021367522062704</v>
      </c>
      <c r="M1374" s="73">
        <f t="shared" si="21"/>
        <v>2699535.9400000013</v>
      </c>
    </row>
    <row r="1375" spans="1:13" s="1" customFormat="1" ht="13.5" hidden="1" customHeight="1" x14ac:dyDescent="0.2">
      <c r="A1375" s="17"/>
      <c r="B1375" s="16" t="s">
        <v>56</v>
      </c>
      <c r="C1375" s="15">
        <v>26</v>
      </c>
      <c r="D1375" s="14">
        <v>4</v>
      </c>
      <c r="E1375" s="14">
        <v>0</v>
      </c>
      <c r="F1375" s="13">
        <v>0</v>
      </c>
      <c r="G1375" s="12">
        <v>0</v>
      </c>
      <c r="H1375" s="10">
        <v>43351900</v>
      </c>
      <c r="I1375" s="10">
        <v>44667800</v>
      </c>
      <c r="J1375" s="10">
        <v>24589000</v>
      </c>
      <c r="K1375" s="11">
        <v>21889464.059999999</v>
      </c>
      <c r="L1375" s="10">
        <v>89.021367522062704</v>
      </c>
      <c r="M1375" s="73">
        <f t="shared" si="21"/>
        <v>2699535.9400000013</v>
      </c>
    </row>
    <row r="1376" spans="1:13" s="1" customFormat="1" ht="13.5" hidden="1" customHeight="1" x14ac:dyDescent="0.2">
      <c r="A1376" s="17"/>
      <c r="B1376" s="16" t="s">
        <v>889</v>
      </c>
      <c r="C1376" s="15">
        <v>26</v>
      </c>
      <c r="D1376" s="14">
        <v>4</v>
      </c>
      <c r="E1376" s="14">
        <v>1</v>
      </c>
      <c r="F1376" s="13">
        <v>0</v>
      </c>
      <c r="G1376" s="12">
        <v>0</v>
      </c>
      <c r="H1376" s="10">
        <v>43351900</v>
      </c>
      <c r="I1376" s="10">
        <v>44667800</v>
      </c>
      <c r="J1376" s="10">
        <v>24589000</v>
      </c>
      <c r="K1376" s="11">
        <v>21889464.059999999</v>
      </c>
      <c r="L1376" s="10">
        <v>89.021367522062704</v>
      </c>
      <c r="M1376" s="73">
        <f t="shared" si="21"/>
        <v>2699535.9400000013</v>
      </c>
    </row>
    <row r="1377" spans="1:13" s="1" customFormat="1" ht="45.75" hidden="1" customHeight="1" x14ac:dyDescent="0.2">
      <c r="A1377" s="17"/>
      <c r="B1377" s="37" t="s">
        <v>139</v>
      </c>
      <c r="C1377" s="36">
        <v>26</v>
      </c>
      <c r="D1377" s="35">
        <v>4</v>
      </c>
      <c r="E1377" s="35">
        <v>1</v>
      </c>
      <c r="F1377" s="34" t="s">
        <v>138</v>
      </c>
      <c r="G1377" s="33">
        <v>0</v>
      </c>
      <c r="H1377" s="31">
        <v>43351900</v>
      </c>
      <c r="I1377" s="31">
        <v>44667800</v>
      </c>
      <c r="J1377" s="31">
        <v>24589000</v>
      </c>
      <c r="K1377" s="32">
        <v>21889464.059999999</v>
      </c>
      <c r="L1377" s="31">
        <v>89.021367522062704</v>
      </c>
      <c r="M1377" s="73">
        <f t="shared" si="21"/>
        <v>2699535.9400000013</v>
      </c>
    </row>
    <row r="1378" spans="1:13" s="1" customFormat="1" ht="13.5" hidden="1" customHeight="1" x14ac:dyDescent="0.2">
      <c r="A1378" s="17"/>
      <c r="B1378" s="30" t="s">
        <v>80</v>
      </c>
      <c r="C1378" s="29">
        <v>26</v>
      </c>
      <c r="D1378" s="28">
        <v>4</v>
      </c>
      <c r="E1378" s="28">
        <v>1</v>
      </c>
      <c r="F1378" s="27" t="s">
        <v>132</v>
      </c>
      <c r="G1378" s="26">
        <v>0</v>
      </c>
      <c r="H1378" s="24">
        <v>43351900</v>
      </c>
      <c r="I1378" s="24">
        <v>44667800</v>
      </c>
      <c r="J1378" s="24">
        <v>24589000</v>
      </c>
      <c r="K1378" s="25">
        <v>21889464.059999999</v>
      </c>
      <c r="L1378" s="24">
        <v>89.021367522062704</v>
      </c>
      <c r="M1378" s="73">
        <f t="shared" si="21"/>
        <v>2699535.9400000013</v>
      </c>
    </row>
    <row r="1379" spans="1:13" s="1" customFormat="1" ht="23.25" hidden="1" customHeight="1" x14ac:dyDescent="0.2">
      <c r="A1379" s="17"/>
      <c r="B1379" s="16" t="s">
        <v>60</v>
      </c>
      <c r="C1379" s="23">
        <v>26</v>
      </c>
      <c r="D1379" s="22">
        <v>4</v>
      </c>
      <c r="E1379" s="22">
        <v>1</v>
      </c>
      <c r="F1379" s="21" t="s">
        <v>905</v>
      </c>
      <c r="G1379" s="20">
        <v>0</v>
      </c>
      <c r="H1379" s="18">
        <v>43351900</v>
      </c>
      <c r="I1379" s="18">
        <v>44667800</v>
      </c>
      <c r="J1379" s="18">
        <v>24589000</v>
      </c>
      <c r="K1379" s="19">
        <v>21889464.059999999</v>
      </c>
      <c r="L1379" s="18">
        <v>89.021367522062704</v>
      </c>
      <c r="M1379" s="73">
        <f t="shared" si="21"/>
        <v>2699535.9400000013</v>
      </c>
    </row>
    <row r="1380" spans="1:13" s="83" customFormat="1" ht="57" hidden="1" customHeight="1" x14ac:dyDescent="0.2">
      <c r="A1380" s="74"/>
      <c r="B1380" s="75" t="s">
        <v>59</v>
      </c>
      <c r="C1380" s="76">
        <v>26</v>
      </c>
      <c r="D1380" s="77">
        <v>4</v>
      </c>
      <c r="E1380" s="77">
        <v>1</v>
      </c>
      <c r="F1380" s="78" t="s">
        <v>905</v>
      </c>
      <c r="G1380" s="79" t="s">
        <v>57</v>
      </c>
      <c r="H1380" s="80">
        <v>40556400</v>
      </c>
      <c r="I1380" s="80">
        <v>42666800</v>
      </c>
      <c r="J1380" s="80">
        <v>23789000</v>
      </c>
      <c r="K1380" s="81">
        <v>21695595.559999999</v>
      </c>
      <c r="L1380" s="80">
        <v>91.200115851864311</v>
      </c>
      <c r="M1380" s="82">
        <f t="shared" si="21"/>
        <v>2093404.4400000013</v>
      </c>
    </row>
    <row r="1381" spans="1:13" s="83" customFormat="1" ht="23.25" hidden="1" customHeight="1" x14ac:dyDescent="0.2">
      <c r="A1381" s="74"/>
      <c r="B1381" s="75" t="s">
        <v>28</v>
      </c>
      <c r="C1381" s="76">
        <v>26</v>
      </c>
      <c r="D1381" s="77">
        <v>4</v>
      </c>
      <c r="E1381" s="77">
        <v>1</v>
      </c>
      <c r="F1381" s="78" t="s">
        <v>905</v>
      </c>
      <c r="G1381" s="79" t="s">
        <v>26</v>
      </c>
      <c r="H1381" s="80">
        <v>2794500</v>
      </c>
      <c r="I1381" s="80">
        <v>2000000</v>
      </c>
      <c r="J1381" s="80">
        <v>799000</v>
      </c>
      <c r="K1381" s="81">
        <v>193868.5</v>
      </c>
      <c r="L1381" s="80">
        <v>24.263892365456822</v>
      </c>
      <c r="M1381" s="82">
        <f t="shared" si="21"/>
        <v>605131.5</v>
      </c>
    </row>
    <row r="1382" spans="1:13" s="83" customFormat="1" ht="13.5" hidden="1" customHeight="1" x14ac:dyDescent="0.2">
      <c r="A1382" s="74"/>
      <c r="B1382" s="75" t="s">
        <v>16</v>
      </c>
      <c r="C1382" s="76">
        <v>26</v>
      </c>
      <c r="D1382" s="77">
        <v>4</v>
      </c>
      <c r="E1382" s="77">
        <v>1</v>
      </c>
      <c r="F1382" s="78" t="s">
        <v>905</v>
      </c>
      <c r="G1382" s="79" t="s">
        <v>14</v>
      </c>
      <c r="H1382" s="80">
        <v>1000</v>
      </c>
      <c r="I1382" s="80">
        <v>1000</v>
      </c>
      <c r="J1382" s="80">
        <v>1000</v>
      </c>
      <c r="K1382" s="81">
        <v>0</v>
      </c>
      <c r="L1382" s="80">
        <v>0</v>
      </c>
      <c r="M1382" s="82">
        <f t="shared" si="21"/>
        <v>1000</v>
      </c>
    </row>
    <row r="1383" spans="1:13" s="1" customFormat="1" ht="45.75" hidden="1" customHeight="1" x14ac:dyDescent="0.2">
      <c r="A1383" s="17"/>
      <c r="B1383" s="37" t="s">
        <v>904</v>
      </c>
      <c r="C1383" s="36">
        <v>27</v>
      </c>
      <c r="D1383" s="35">
        <v>0</v>
      </c>
      <c r="E1383" s="35">
        <v>0</v>
      </c>
      <c r="F1383" s="34">
        <v>0</v>
      </c>
      <c r="G1383" s="33">
        <v>0</v>
      </c>
      <c r="H1383" s="31">
        <v>4834476600</v>
      </c>
      <c r="I1383" s="31">
        <v>5085363540</v>
      </c>
      <c r="J1383" s="31">
        <v>2374734490</v>
      </c>
      <c r="K1383" s="32">
        <v>2318327792.5599999</v>
      </c>
      <c r="L1383" s="31">
        <v>97.624715618629011</v>
      </c>
      <c r="M1383" s="73">
        <f t="shared" si="21"/>
        <v>56406697.440000057</v>
      </c>
    </row>
    <row r="1384" spans="1:13" s="1" customFormat="1" ht="13.5" hidden="1" customHeight="1" x14ac:dyDescent="0.2">
      <c r="A1384" s="17"/>
      <c r="B1384" s="16" t="s">
        <v>152</v>
      </c>
      <c r="C1384" s="15">
        <v>27</v>
      </c>
      <c r="D1384" s="14">
        <v>1</v>
      </c>
      <c r="E1384" s="14">
        <v>0</v>
      </c>
      <c r="F1384" s="13">
        <v>0</v>
      </c>
      <c r="G1384" s="12">
        <v>0</v>
      </c>
      <c r="H1384" s="10">
        <v>203600</v>
      </c>
      <c r="I1384" s="10">
        <v>203600</v>
      </c>
      <c r="J1384" s="10">
        <v>112600</v>
      </c>
      <c r="K1384" s="11">
        <v>36866.43</v>
      </c>
      <c r="L1384" s="10">
        <v>32.7410568383659</v>
      </c>
      <c r="M1384" s="73">
        <f t="shared" si="21"/>
        <v>75733.570000000007</v>
      </c>
    </row>
    <row r="1385" spans="1:13" s="1" customFormat="1" ht="13.5" hidden="1" customHeight="1" x14ac:dyDescent="0.2">
      <c r="A1385" s="17"/>
      <c r="B1385" s="16" t="s">
        <v>140</v>
      </c>
      <c r="C1385" s="15">
        <v>27</v>
      </c>
      <c r="D1385" s="14">
        <v>1</v>
      </c>
      <c r="E1385" s="14">
        <v>13</v>
      </c>
      <c r="F1385" s="13">
        <v>0</v>
      </c>
      <c r="G1385" s="12">
        <v>0</v>
      </c>
      <c r="H1385" s="10">
        <v>203600</v>
      </c>
      <c r="I1385" s="10">
        <v>203600</v>
      </c>
      <c r="J1385" s="10">
        <v>112600</v>
      </c>
      <c r="K1385" s="11">
        <v>36866.43</v>
      </c>
      <c r="L1385" s="10">
        <v>32.7410568383659</v>
      </c>
      <c r="M1385" s="73">
        <f t="shared" si="21"/>
        <v>75733.570000000007</v>
      </c>
    </row>
    <row r="1386" spans="1:13" s="1" customFormat="1" ht="34.5" hidden="1" customHeight="1" x14ac:dyDescent="0.2">
      <c r="A1386" s="17"/>
      <c r="B1386" s="37" t="s">
        <v>219</v>
      </c>
      <c r="C1386" s="36">
        <v>27</v>
      </c>
      <c r="D1386" s="35">
        <v>1</v>
      </c>
      <c r="E1386" s="35">
        <v>13</v>
      </c>
      <c r="F1386" s="34" t="s">
        <v>218</v>
      </c>
      <c r="G1386" s="33">
        <v>0</v>
      </c>
      <c r="H1386" s="31">
        <v>203600</v>
      </c>
      <c r="I1386" s="31">
        <v>203600</v>
      </c>
      <c r="J1386" s="31">
        <v>112600</v>
      </c>
      <c r="K1386" s="32">
        <v>36866.43</v>
      </c>
      <c r="L1386" s="31">
        <v>32.7410568383659</v>
      </c>
      <c r="M1386" s="73">
        <f t="shared" si="21"/>
        <v>75733.570000000007</v>
      </c>
    </row>
    <row r="1387" spans="1:13" s="1" customFormat="1" ht="23.25" hidden="1" customHeight="1" x14ac:dyDescent="0.2">
      <c r="A1387" s="17"/>
      <c r="B1387" s="30" t="s">
        <v>217</v>
      </c>
      <c r="C1387" s="29">
        <v>27</v>
      </c>
      <c r="D1387" s="28">
        <v>1</v>
      </c>
      <c r="E1387" s="28">
        <v>13</v>
      </c>
      <c r="F1387" s="27" t="s">
        <v>216</v>
      </c>
      <c r="G1387" s="26">
        <v>0</v>
      </c>
      <c r="H1387" s="24">
        <v>203600</v>
      </c>
      <c r="I1387" s="24">
        <v>203600</v>
      </c>
      <c r="J1387" s="24">
        <v>112600</v>
      </c>
      <c r="K1387" s="25">
        <v>36866.43</v>
      </c>
      <c r="L1387" s="24">
        <v>32.7410568383659</v>
      </c>
      <c r="M1387" s="73">
        <f t="shared" si="21"/>
        <v>75733.570000000007</v>
      </c>
    </row>
    <row r="1388" spans="1:13" s="1" customFormat="1" ht="34.5" hidden="1" customHeight="1" x14ac:dyDescent="0.2">
      <c r="A1388" s="17"/>
      <c r="B1388" s="16" t="s">
        <v>432</v>
      </c>
      <c r="C1388" s="23">
        <v>27</v>
      </c>
      <c r="D1388" s="22">
        <v>1</v>
      </c>
      <c r="E1388" s="22">
        <v>13</v>
      </c>
      <c r="F1388" s="21" t="s">
        <v>431</v>
      </c>
      <c r="G1388" s="20">
        <v>0</v>
      </c>
      <c r="H1388" s="18">
        <v>203600</v>
      </c>
      <c r="I1388" s="18">
        <v>203600</v>
      </c>
      <c r="J1388" s="18">
        <v>112600</v>
      </c>
      <c r="K1388" s="19">
        <v>36866.43</v>
      </c>
      <c r="L1388" s="18">
        <v>32.7410568383659</v>
      </c>
      <c r="M1388" s="73">
        <f t="shared" si="21"/>
        <v>75733.570000000007</v>
      </c>
    </row>
    <row r="1389" spans="1:13" s="1" customFormat="1" ht="57" hidden="1" customHeight="1" x14ac:dyDescent="0.2">
      <c r="A1389" s="17"/>
      <c r="B1389" s="16" t="s">
        <v>903</v>
      </c>
      <c r="C1389" s="23">
        <v>27</v>
      </c>
      <c r="D1389" s="22">
        <v>1</v>
      </c>
      <c r="E1389" s="22">
        <v>13</v>
      </c>
      <c r="F1389" s="21" t="s">
        <v>902</v>
      </c>
      <c r="G1389" s="20">
        <v>0</v>
      </c>
      <c r="H1389" s="18">
        <v>203600</v>
      </c>
      <c r="I1389" s="18">
        <v>203600</v>
      </c>
      <c r="J1389" s="18">
        <v>112600</v>
      </c>
      <c r="K1389" s="19">
        <v>36866.43</v>
      </c>
      <c r="L1389" s="18">
        <v>32.7410568383659</v>
      </c>
      <c r="M1389" s="73">
        <f t="shared" si="21"/>
        <v>75733.570000000007</v>
      </c>
    </row>
    <row r="1390" spans="1:13" s="83" customFormat="1" ht="23.25" hidden="1" customHeight="1" x14ac:dyDescent="0.2">
      <c r="A1390" s="74"/>
      <c r="B1390" s="75" t="s">
        <v>28</v>
      </c>
      <c r="C1390" s="76">
        <v>27</v>
      </c>
      <c r="D1390" s="77">
        <v>1</v>
      </c>
      <c r="E1390" s="77">
        <v>13</v>
      </c>
      <c r="F1390" s="78" t="s">
        <v>902</v>
      </c>
      <c r="G1390" s="79" t="s">
        <v>26</v>
      </c>
      <c r="H1390" s="80">
        <v>203600</v>
      </c>
      <c r="I1390" s="80">
        <v>203600</v>
      </c>
      <c r="J1390" s="80">
        <v>112600</v>
      </c>
      <c r="K1390" s="81">
        <v>36866.43</v>
      </c>
      <c r="L1390" s="80">
        <v>32.7410568383659</v>
      </c>
      <c r="M1390" s="82">
        <f t="shared" si="21"/>
        <v>75733.570000000007</v>
      </c>
    </row>
    <row r="1391" spans="1:13" s="1" customFormat="1" ht="23.25" hidden="1" customHeight="1" x14ac:dyDescent="0.2">
      <c r="A1391" s="17"/>
      <c r="B1391" s="16" t="s">
        <v>901</v>
      </c>
      <c r="C1391" s="15">
        <v>27</v>
      </c>
      <c r="D1391" s="14">
        <v>3</v>
      </c>
      <c r="E1391" s="14">
        <v>0</v>
      </c>
      <c r="F1391" s="13">
        <v>0</v>
      </c>
      <c r="G1391" s="12">
        <v>0</v>
      </c>
      <c r="H1391" s="10">
        <v>358400</v>
      </c>
      <c r="I1391" s="10">
        <v>358400</v>
      </c>
      <c r="J1391" s="10">
        <v>17100</v>
      </c>
      <c r="K1391" s="11">
        <v>17004</v>
      </c>
      <c r="L1391" s="10">
        <v>99.438596491228068</v>
      </c>
      <c r="M1391" s="73">
        <f t="shared" si="21"/>
        <v>96</v>
      </c>
    </row>
    <row r="1392" spans="1:13" s="1" customFormat="1" ht="13.5" hidden="1" customHeight="1" x14ac:dyDescent="0.2">
      <c r="A1392" s="17"/>
      <c r="B1392" s="16" t="s">
        <v>900</v>
      </c>
      <c r="C1392" s="15">
        <v>27</v>
      </c>
      <c r="D1392" s="14">
        <v>3</v>
      </c>
      <c r="E1392" s="14">
        <v>11</v>
      </c>
      <c r="F1392" s="13">
        <v>0</v>
      </c>
      <c r="G1392" s="12">
        <v>0</v>
      </c>
      <c r="H1392" s="10">
        <v>325000</v>
      </c>
      <c r="I1392" s="10">
        <v>325000</v>
      </c>
      <c r="J1392" s="10">
        <v>10000</v>
      </c>
      <c r="K1392" s="11">
        <v>10000</v>
      </c>
      <c r="L1392" s="10">
        <v>100</v>
      </c>
      <c r="M1392" s="73">
        <f t="shared" si="21"/>
        <v>0</v>
      </c>
    </row>
    <row r="1393" spans="1:13" s="1" customFormat="1" ht="57" hidden="1" customHeight="1" x14ac:dyDescent="0.2">
      <c r="A1393" s="17"/>
      <c r="B1393" s="37" t="s">
        <v>899</v>
      </c>
      <c r="C1393" s="36">
        <v>27</v>
      </c>
      <c r="D1393" s="35">
        <v>3</v>
      </c>
      <c r="E1393" s="35">
        <v>11</v>
      </c>
      <c r="F1393" s="34" t="s">
        <v>898</v>
      </c>
      <c r="G1393" s="33">
        <v>0</v>
      </c>
      <c r="H1393" s="31">
        <v>325000</v>
      </c>
      <c r="I1393" s="31">
        <v>325000</v>
      </c>
      <c r="J1393" s="31">
        <v>10000</v>
      </c>
      <c r="K1393" s="32">
        <v>10000</v>
      </c>
      <c r="L1393" s="31">
        <v>100</v>
      </c>
      <c r="M1393" s="73">
        <f t="shared" si="21"/>
        <v>0</v>
      </c>
    </row>
    <row r="1394" spans="1:13" s="1" customFormat="1" ht="13.5" hidden="1" customHeight="1" x14ac:dyDescent="0.2">
      <c r="A1394" s="17"/>
      <c r="B1394" s="30" t="s">
        <v>80</v>
      </c>
      <c r="C1394" s="29">
        <v>27</v>
      </c>
      <c r="D1394" s="28">
        <v>3</v>
      </c>
      <c r="E1394" s="28">
        <v>11</v>
      </c>
      <c r="F1394" s="27" t="s">
        <v>897</v>
      </c>
      <c r="G1394" s="26">
        <v>0</v>
      </c>
      <c r="H1394" s="24">
        <v>325000</v>
      </c>
      <c r="I1394" s="24">
        <v>325000</v>
      </c>
      <c r="J1394" s="24">
        <v>10000</v>
      </c>
      <c r="K1394" s="25">
        <v>10000</v>
      </c>
      <c r="L1394" s="24">
        <v>100</v>
      </c>
      <c r="M1394" s="73">
        <f t="shared" si="21"/>
        <v>0</v>
      </c>
    </row>
    <row r="1395" spans="1:13" s="1" customFormat="1" ht="68.25" hidden="1" customHeight="1" x14ac:dyDescent="0.2">
      <c r="A1395" s="17"/>
      <c r="B1395" s="16" t="s">
        <v>896</v>
      </c>
      <c r="C1395" s="23">
        <v>27</v>
      </c>
      <c r="D1395" s="22">
        <v>3</v>
      </c>
      <c r="E1395" s="22">
        <v>11</v>
      </c>
      <c r="F1395" s="21" t="s">
        <v>895</v>
      </c>
      <c r="G1395" s="20">
        <v>0</v>
      </c>
      <c r="H1395" s="18">
        <v>325000</v>
      </c>
      <c r="I1395" s="18">
        <v>325000</v>
      </c>
      <c r="J1395" s="18">
        <v>10000</v>
      </c>
      <c r="K1395" s="19">
        <v>10000</v>
      </c>
      <c r="L1395" s="18">
        <v>100</v>
      </c>
      <c r="M1395" s="73">
        <f t="shared" si="21"/>
        <v>0</v>
      </c>
    </row>
    <row r="1396" spans="1:13" s="1" customFormat="1" ht="13.5" hidden="1" customHeight="1" x14ac:dyDescent="0.2">
      <c r="A1396" s="17"/>
      <c r="B1396" s="16" t="s">
        <v>160</v>
      </c>
      <c r="C1396" s="15">
        <v>27</v>
      </c>
      <c r="D1396" s="14">
        <v>3</v>
      </c>
      <c r="E1396" s="14">
        <v>11</v>
      </c>
      <c r="F1396" s="13" t="s">
        <v>895</v>
      </c>
      <c r="G1396" s="12" t="s">
        <v>158</v>
      </c>
      <c r="H1396" s="10">
        <v>325000</v>
      </c>
      <c r="I1396" s="10">
        <v>325000</v>
      </c>
      <c r="J1396" s="10">
        <v>10000</v>
      </c>
      <c r="K1396" s="11">
        <v>10000</v>
      </c>
      <c r="L1396" s="10">
        <v>100</v>
      </c>
      <c r="M1396" s="73">
        <f t="shared" si="21"/>
        <v>0</v>
      </c>
    </row>
    <row r="1397" spans="1:13" s="1" customFormat="1" ht="23.25" hidden="1" customHeight="1" x14ac:dyDescent="0.2">
      <c r="A1397" s="17"/>
      <c r="B1397" s="16" t="s">
        <v>894</v>
      </c>
      <c r="C1397" s="15">
        <v>27</v>
      </c>
      <c r="D1397" s="14">
        <v>3</v>
      </c>
      <c r="E1397" s="14">
        <v>14</v>
      </c>
      <c r="F1397" s="13">
        <v>0</v>
      </c>
      <c r="G1397" s="12">
        <v>0</v>
      </c>
      <c r="H1397" s="10">
        <v>33400</v>
      </c>
      <c r="I1397" s="10">
        <v>33400</v>
      </c>
      <c r="J1397" s="10">
        <v>7100</v>
      </c>
      <c r="K1397" s="11">
        <v>7004</v>
      </c>
      <c r="L1397" s="10">
        <v>98.647887323943664</v>
      </c>
      <c r="M1397" s="73">
        <f t="shared" si="21"/>
        <v>96</v>
      </c>
    </row>
    <row r="1398" spans="1:13" s="1" customFormat="1" ht="57" hidden="1" customHeight="1" x14ac:dyDescent="0.2">
      <c r="A1398" s="17"/>
      <c r="B1398" s="37" t="s">
        <v>354</v>
      </c>
      <c r="C1398" s="36">
        <v>27</v>
      </c>
      <c r="D1398" s="35">
        <v>3</v>
      </c>
      <c r="E1398" s="35">
        <v>14</v>
      </c>
      <c r="F1398" s="34" t="s">
        <v>353</v>
      </c>
      <c r="G1398" s="33">
        <v>0</v>
      </c>
      <c r="H1398" s="31">
        <v>33400</v>
      </c>
      <c r="I1398" s="31">
        <v>33400</v>
      </c>
      <c r="J1398" s="31">
        <v>7100</v>
      </c>
      <c r="K1398" s="32">
        <v>7004</v>
      </c>
      <c r="L1398" s="31">
        <v>98.647887323943664</v>
      </c>
      <c r="M1398" s="73">
        <f t="shared" si="21"/>
        <v>96</v>
      </c>
    </row>
    <row r="1399" spans="1:13" s="1" customFormat="1" ht="34.5" hidden="1" customHeight="1" x14ac:dyDescent="0.2">
      <c r="A1399" s="17"/>
      <c r="B1399" s="30" t="s">
        <v>669</v>
      </c>
      <c r="C1399" s="29">
        <v>27</v>
      </c>
      <c r="D1399" s="28">
        <v>3</v>
      </c>
      <c r="E1399" s="28">
        <v>14</v>
      </c>
      <c r="F1399" s="27" t="s">
        <v>668</v>
      </c>
      <c r="G1399" s="26">
        <v>0</v>
      </c>
      <c r="H1399" s="24">
        <v>33400</v>
      </c>
      <c r="I1399" s="24">
        <v>33400</v>
      </c>
      <c r="J1399" s="24">
        <v>7100</v>
      </c>
      <c r="K1399" s="25">
        <v>7004</v>
      </c>
      <c r="L1399" s="24">
        <v>98.647887323943664</v>
      </c>
      <c r="M1399" s="73">
        <f t="shared" si="21"/>
        <v>96</v>
      </c>
    </row>
    <row r="1400" spans="1:13" s="1" customFormat="1" ht="23.25" hidden="1" customHeight="1" x14ac:dyDescent="0.2">
      <c r="A1400" s="17"/>
      <c r="B1400" s="16" t="s">
        <v>893</v>
      </c>
      <c r="C1400" s="23">
        <v>27</v>
      </c>
      <c r="D1400" s="22">
        <v>3</v>
      </c>
      <c r="E1400" s="22">
        <v>14</v>
      </c>
      <c r="F1400" s="21" t="s">
        <v>892</v>
      </c>
      <c r="G1400" s="20">
        <v>0</v>
      </c>
      <c r="H1400" s="18">
        <v>33400</v>
      </c>
      <c r="I1400" s="18">
        <v>33400</v>
      </c>
      <c r="J1400" s="18">
        <v>7100</v>
      </c>
      <c r="K1400" s="19">
        <v>7004</v>
      </c>
      <c r="L1400" s="18">
        <v>98.647887323943664</v>
      </c>
      <c r="M1400" s="73">
        <f t="shared" si="21"/>
        <v>96</v>
      </c>
    </row>
    <row r="1401" spans="1:13" s="1" customFormat="1" ht="34.5" hidden="1" customHeight="1" x14ac:dyDescent="0.2">
      <c r="A1401" s="17"/>
      <c r="B1401" s="16" t="s">
        <v>891</v>
      </c>
      <c r="C1401" s="23">
        <v>27</v>
      </c>
      <c r="D1401" s="22">
        <v>3</v>
      </c>
      <c r="E1401" s="22">
        <v>14</v>
      </c>
      <c r="F1401" s="21" t="s">
        <v>890</v>
      </c>
      <c r="G1401" s="20">
        <v>0</v>
      </c>
      <c r="H1401" s="18">
        <v>33400</v>
      </c>
      <c r="I1401" s="18">
        <v>33400</v>
      </c>
      <c r="J1401" s="18">
        <v>7100</v>
      </c>
      <c r="K1401" s="19">
        <v>7004</v>
      </c>
      <c r="L1401" s="18">
        <v>98.647887323943664</v>
      </c>
      <c r="M1401" s="73">
        <f t="shared" si="21"/>
        <v>96</v>
      </c>
    </row>
    <row r="1402" spans="1:13" s="83" customFormat="1" ht="23.25" hidden="1" customHeight="1" x14ac:dyDescent="0.2">
      <c r="A1402" s="74"/>
      <c r="B1402" s="75" t="s">
        <v>28</v>
      </c>
      <c r="C1402" s="76">
        <v>27</v>
      </c>
      <c r="D1402" s="77">
        <v>3</v>
      </c>
      <c r="E1402" s="77">
        <v>14</v>
      </c>
      <c r="F1402" s="78" t="s">
        <v>890</v>
      </c>
      <c r="G1402" s="79" t="s">
        <v>26</v>
      </c>
      <c r="H1402" s="80">
        <v>800</v>
      </c>
      <c r="I1402" s="80">
        <v>800</v>
      </c>
      <c r="J1402" s="80">
        <v>600</v>
      </c>
      <c r="K1402" s="81">
        <v>504</v>
      </c>
      <c r="L1402" s="80">
        <v>84</v>
      </c>
      <c r="M1402" s="82">
        <f t="shared" si="21"/>
        <v>96</v>
      </c>
    </row>
    <row r="1403" spans="1:13" s="1" customFormat="1" ht="13.5" hidden="1" customHeight="1" x14ac:dyDescent="0.2">
      <c r="A1403" s="17"/>
      <c r="B1403" s="16" t="s">
        <v>160</v>
      </c>
      <c r="C1403" s="15">
        <v>27</v>
      </c>
      <c r="D1403" s="14">
        <v>3</v>
      </c>
      <c r="E1403" s="14">
        <v>14</v>
      </c>
      <c r="F1403" s="13" t="s">
        <v>890</v>
      </c>
      <c r="G1403" s="12" t="s">
        <v>158</v>
      </c>
      <c r="H1403" s="10">
        <v>32600</v>
      </c>
      <c r="I1403" s="10">
        <v>32600</v>
      </c>
      <c r="J1403" s="10">
        <v>6500</v>
      </c>
      <c r="K1403" s="11">
        <v>6500</v>
      </c>
      <c r="L1403" s="10">
        <v>100</v>
      </c>
      <c r="M1403" s="73">
        <f t="shared" si="21"/>
        <v>0</v>
      </c>
    </row>
    <row r="1404" spans="1:13" s="1" customFormat="1" ht="13.5" hidden="1" customHeight="1" x14ac:dyDescent="0.2">
      <c r="A1404" s="17"/>
      <c r="B1404" s="16" t="s">
        <v>56</v>
      </c>
      <c r="C1404" s="15">
        <v>27</v>
      </c>
      <c r="D1404" s="14">
        <v>4</v>
      </c>
      <c r="E1404" s="14">
        <v>0</v>
      </c>
      <c r="F1404" s="13">
        <v>0</v>
      </c>
      <c r="G1404" s="12">
        <v>0</v>
      </c>
      <c r="H1404" s="10">
        <v>91429400</v>
      </c>
      <c r="I1404" s="10">
        <v>79125700</v>
      </c>
      <c r="J1404" s="10">
        <v>33560800</v>
      </c>
      <c r="K1404" s="11">
        <v>30813494.309999999</v>
      </c>
      <c r="L1404" s="10">
        <v>91.813944572239038</v>
      </c>
      <c r="M1404" s="73">
        <f t="shared" si="21"/>
        <v>2747305.6900000013</v>
      </c>
    </row>
    <row r="1405" spans="1:13" s="1" customFormat="1" ht="13.5" hidden="1" customHeight="1" x14ac:dyDescent="0.2">
      <c r="A1405" s="17"/>
      <c r="B1405" s="16" t="s">
        <v>889</v>
      </c>
      <c r="C1405" s="15">
        <v>27</v>
      </c>
      <c r="D1405" s="14">
        <v>4</v>
      </c>
      <c r="E1405" s="14">
        <v>1</v>
      </c>
      <c r="F1405" s="13">
        <v>0</v>
      </c>
      <c r="G1405" s="12">
        <v>0</v>
      </c>
      <c r="H1405" s="10">
        <v>91429400</v>
      </c>
      <c r="I1405" s="10">
        <v>79125700</v>
      </c>
      <c r="J1405" s="10">
        <v>33560800</v>
      </c>
      <c r="K1405" s="11">
        <v>30813494.309999999</v>
      </c>
      <c r="L1405" s="10">
        <v>91.813944572239038</v>
      </c>
      <c r="M1405" s="73">
        <f t="shared" si="21"/>
        <v>2747305.6900000013</v>
      </c>
    </row>
    <row r="1406" spans="1:13" s="1" customFormat="1" ht="34.5" hidden="1" customHeight="1" x14ac:dyDescent="0.2">
      <c r="A1406" s="17"/>
      <c r="B1406" s="37" t="s">
        <v>888</v>
      </c>
      <c r="C1406" s="36">
        <v>27</v>
      </c>
      <c r="D1406" s="35">
        <v>4</v>
      </c>
      <c r="E1406" s="35">
        <v>1</v>
      </c>
      <c r="F1406" s="34" t="s">
        <v>887</v>
      </c>
      <c r="G1406" s="33">
        <v>0</v>
      </c>
      <c r="H1406" s="31">
        <v>468600</v>
      </c>
      <c r="I1406" s="31">
        <v>468600</v>
      </c>
      <c r="J1406" s="31">
        <v>363500</v>
      </c>
      <c r="K1406" s="32">
        <v>18600</v>
      </c>
      <c r="L1406" s="31">
        <v>5.1169188445667126</v>
      </c>
      <c r="M1406" s="73">
        <f t="shared" si="21"/>
        <v>344900</v>
      </c>
    </row>
    <row r="1407" spans="1:13" s="1" customFormat="1" ht="13.5" hidden="1" customHeight="1" x14ac:dyDescent="0.2">
      <c r="A1407" s="17"/>
      <c r="B1407" s="30" t="s">
        <v>80</v>
      </c>
      <c r="C1407" s="29">
        <v>27</v>
      </c>
      <c r="D1407" s="28">
        <v>4</v>
      </c>
      <c r="E1407" s="28">
        <v>1</v>
      </c>
      <c r="F1407" s="27" t="s">
        <v>886</v>
      </c>
      <c r="G1407" s="26">
        <v>0</v>
      </c>
      <c r="H1407" s="24">
        <v>468600</v>
      </c>
      <c r="I1407" s="24">
        <v>468600</v>
      </c>
      <c r="J1407" s="24">
        <v>363500</v>
      </c>
      <c r="K1407" s="25">
        <v>18600</v>
      </c>
      <c r="L1407" s="24">
        <v>5.1169188445667126</v>
      </c>
      <c r="M1407" s="73">
        <f t="shared" si="21"/>
        <v>344900</v>
      </c>
    </row>
    <row r="1408" spans="1:13" s="1" customFormat="1" ht="13.5" hidden="1" customHeight="1" x14ac:dyDescent="0.2">
      <c r="A1408" s="17"/>
      <c r="B1408" s="16" t="s">
        <v>885</v>
      </c>
      <c r="C1408" s="23">
        <v>27</v>
      </c>
      <c r="D1408" s="22">
        <v>4</v>
      </c>
      <c r="E1408" s="22">
        <v>1</v>
      </c>
      <c r="F1408" s="21" t="s">
        <v>884</v>
      </c>
      <c r="G1408" s="20">
        <v>0</v>
      </c>
      <c r="H1408" s="18">
        <v>99600</v>
      </c>
      <c r="I1408" s="18">
        <v>0</v>
      </c>
      <c r="J1408" s="18">
        <v>0</v>
      </c>
      <c r="K1408" s="19">
        <v>0</v>
      </c>
      <c r="L1408" s="18"/>
      <c r="M1408" s="73">
        <f t="shared" si="21"/>
        <v>0</v>
      </c>
    </row>
    <row r="1409" spans="1:13" s="1" customFormat="1" ht="23.25" hidden="1" customHeight="1" x14ac:dyDescent="0.2">
      <c r="A1409" s="17"/>
      <c r="B1409" s="16" t="s">
        <v>28</v>
      </c>
      <c r="C1409" s="15">
        <v>27</v>
      </c>
      <c r="D1409" s="14">
        <v>4</v>
      </c>
      <c r="E1409" s="14">
        <v>1</v>
      </c>
      <c r="F1409" s="13" t="s">
        <v>884</v>
      </c>
      <c r="G1409" s="12" t="s">
        <v>26</v>
      </c>
      <c r="H1409" s="10">
        <v>99600</v>
      </c>
      <c r="I1409" s="10">
        <v>0</v>
      </c>
      <c r="J1409" s="10">
        <v>0</v>
      </c>
      <c r="K1409" s="11">
        <v>0</v>
      </c>
      <c r="L1409" s="10"/>
      <c r="M1409" s="73">
        <f t="shared" si="21"/>
        <v>0</v>
      </c>
    </row>
    <row r="1410" spans="1:13" s="1" customFormat="1" ht="23.25" hidden="1" customHeight="1" x14ac:dyDescent="0.2">
      <c r="A1410" s="17"/>
      <c r="B1410" s="16" t="s">
        <v>883</v>
      </c>
      <c r="C1410" s="23">
        <v>27</v>
      </c>
      <c r="D1410" s="22">
        <v>4</v>
      </c>
      <c r="E1410" s="22">
        <v>1</v>
      </c>
      <c r="F1410" s="21" t="s">
        <v>882</v>
      </c>
      <c r="G1410" s="20">
        <v>0</v>
      </c>
      <c r="H1410" s="18">
        <v>369000</v>
      </c>
      <c r="I1410" s="18">
        <v>468600</v>
      </c>
      <c r="J1410" s="18">
        <v>363500</v>
      </c>
      <c r="K1410" s="19">
        <v>18600</v>
      </c>
      <c r="L1410" s="18">
        <v>5.1169188445667126</v>
      </c>
      <c r="M1410" s="73">
        <f t="shared" si="21"/>
        <v>344900</v>
      </c>
    </row>
    <row r="1411" spans="1:13" s="1" customFormat="1" ht="23.25" hidden="1" customHeight="1" x14ac:dyDescent="0.2">
      <c r="A1411" s="17"/>
      <c r="B1411" s="16" t="s">
        <v>28</v>
      </c>
      <c r="C1411" s="15">
        <v>27</v>
      </c>
      <c r="D1411" s="14">
        <v>4</v>
      </c>
      <c r="E1411" s="14">
        <v>1</v>
      </c>
      <c r="F1411" s="13" t="s">
        <v>882</v>
      </c>
      <c r="G1411" s="12" t="s">
        <v>26</v>
      </c>
      <c r="H1411" s="10">
        <v>369000</v>
      </c>
      <c r="I1411" s="10">
        <v>18600</v>
      </c>
      <c r="J1411" s="10">
        <v>18600</v>
      </c>
      <c r="K1411" s="11">
        <v>18600</v>
      </c>
      <c r="L1411" s="10">
        <v>100</v>
      </c>
      <c r="M1411" s="73">
        <f t="shared" si="21"/>
        <v>0</v>
      </c>
    </row>
    <row r="1412" spans="1:13" s="83" customFormat="1" ht="13.5" hidden="1" customHeight="1" x14ac:dyDescent="0.2">
      <c r="A1412" s="74"/>
      <c r="B1412" s="75" t="s">
        <v>160</v>
      </c>
      <c r="C1412" s="76">
        <v>27</v>
      </c>
      <c r="D1412" s="77">
        <v>4</v>
      </c>
      <c r="E1412" s="77">
        <v>1</v>
      </c>
      <c r="F1412" s="78" t="s">
        <v>882</v>
      </c>
      <c r="G1412" s="79" t="s">
        <v>158</v>
      </c>
      <c r="H1412" s="80">
        <v>0</v>
      </c>
      <c r="I1412" s="80">
        <v>450000</v>
      </c>
      <c r="J1412" s="80">
        <v>344900</v>
      </c>
      <c r="K1412" s="81">
        <v>0</v>
      </c>
      <c r="L1412" s="80">
        <v>0</v>
      </c>
      <c r="M1412" s="82">
        <f t="shared" si="21"/>
        <v>344900</v>
      </c>
    </row>
    <row r="1413" spans="1:13" s="1" customFormat="1" ht="34.5" hidden="1" customHeight="1" x14ac:dyDescent="0.2">
      <c r="A1413" s="17"/>
      <c r="B1413" s="37" t="s">
        <v>211</v>
      </c>
      <c r="C1413" s="36">
        <v>27</v>
      </c>
      <c r="D1413" s="35">
        <v>4</v>
      </c>
      <c r="E1413" s="35">
        <v>1</v>
      </c>
      <c r="F1413" s="34" t="s">
        <v>210</v>
      </c>
      <c r="G1413" s="33">
        <v>0</v>
      </c>
      <c r="H1413" s="31">
        <v>90960800</v>
      </c>
      <c r="I1413" s="31">
        <v>78657100</v>
      </c>
      <c r="J1413" s="31">
        <v>33197300</v>
      </c>
      <c r="K1413" s="32">
        <v>30794894.309999999</v>
      </c>
      <c r="L1413" s="31">
        <v>92.763249752238892</v>
      </c>
      <c r="M1413" s="73">
        <f t="shared" si="21"/>
        <v>2402405.6900000013</v>
      </c>
    </row>
    <row r="1414" spans="1:13" s="1" customFormat="1" ht="23.25" hidden="1" customHeight="1" x14ac:dyDescent="0.2">
      <c r="A1414" s="17"/>
      <c r="B1414" s="30" t="s">
        <v>209</v>
      </c>
      <c r="C1414" s="29">
        <v>27</v>
      </c>
      <c r="D1414" s="28">
        <v>4</v>
      </c>
      <c r="E1414" s="28">
        <v>1</v>
      </c>
      <c r="F1414" s="27" t="s">
        <v>208</v>
      </c>
      <c r="G1414" s="26">
        <v>0</v>
      </c>
      <c r="H1414" s="24">
        <v>89543800</v>
      </c>
      <c r="I1414" s="24">
        <v>76686400</v>
      </c>
      <c r="J1414" s="24">
        <v>32463000</v>
      </c>
      <c r="K1414" s="25">
        <v>30332537.829999998</v>
      </c>
      <c r="L1414" s="24">
        <v>93.437260357945974</v>
      </c>
      <c r="M1414" s="73">
        <f t="shared" si="21"/>
        <v>2130462.1700000018</v>
      </c>
    </row>
    <row r="1415" spans="1:13" s="1" customFormat="1" ht="23.25" hidden="1" customHeight="1" x14ac:dyDescent="0.2">
      <c r="A1415" s="17"/>
      <c r="B1415" s="16" t="s">
        <v>380</v>
      </c>
      <c r="C1415" s="23">
        <v>27</v>
      </c>
      <c r="D1415" s="22">
        <v>4</v>
      </c>
      <c r="E1415" s="22">
        <v>1</v>
      </c>
      <c r="F1415" s="21" t="s">
        <v>379</v>
      </c>
      <c r="G1415" s="20">
        <v>0</v>
      </c>
      <c r="H1415" s="18">
        <v>89543800</v>
      </c>
      <c r="I1415" s="18">
        <v>76686400</v>
      </c>
      <c r="J1415" s="18">
        <v>32463000</v>
      </c>
      <c r="K1415" s="19">
        <v>30332537.829999998</v>
      </c>
      <c r="L1415" s="18">
        <v>93.437260357945974</v>
      </c>
      <c r="M1415" s="73">
        <f t="shared" ref="M1415:M1478" si="22">J1415-K1415</f>
        <v>2130462.1700000018</v>
      </c>
    </row>
    <row r="1416" spans="1:13" s="1" customFormat="1" ht="23.25" hidden="1" customHeight="1" x14ac:dyDescent="0.2">
      <c r="A1416" s="17"/>
      <c r="B1416" s="16" t="s">
        <v>77</v>
      </c>
      <c r="C1416" s="23">
        <v>27</v>
      </c>
      <c r="D1416" s="22">
        <v>4</v>
      </c>
      <c r="E1416" s="22">
        <v>1</v>
      </c>
      <c r="F1416" s="21" t="s">
        <v>881</v>
      </c>
      <c r="G1416" s="20">
        <v>0</v>
      </c>
      <c r="H1416" s="18">
        <v>34212700</v>
      </c>
      <c r="I1416" s="18">
        <v>34716500</v>
      </c>
      <c r="J1416" s="18">
        <v>16364000</v>
      </c>
      <c r="K1416" s="19">
        <v>14441733.65</v>
      </c>
      <c r="L1416" s="18">
        <v>88.253077792715715</v>
      </c>
      <c r="M1416" s="73">
        <f t="shared" si="22"/>
        <v>1922266.3499999996</v>
      </c>
    </row>
    <row r="1417" spans="1:13" s="83" customFormat="1" ht="57" hidden="1" customHeight="1" x14ac:dyDescent="0.2">
      <c r="A1417" s="74"/>
      <c r="B1417" s="75" t="s">
        <v>59</v>
      </c>
      <c r="C1417" s="76">
        <v>27</v>
      </c>
      <c r="D1417" s="77">
        <v>4</v>
      </c>
      <c r="E1417" s="77">
        <v>1</v>
      </c>
      <c r="F1417" s="78" t="s">
        <v>881</v>
      </c>
      <c r="G1417" s="79" t="s">
        <v>57</v>
      </c>
      <c r="H1417" s="80">
        <v>31328400</v>
      </c>
      <c r="I1417" s="80">
        <v>31832200</v>
      </c>
      <c r="J1417" s="80">
        <v>14560900</v>
      </c>
      <c r="K1417" s="81">
        <v>13004311.07</v>
      </c>
      <c r="L1417" s="80">
        <v>89.309802759444821</v>
      </c>
      <c r="M1417" s="82">
        <f t="shared" si="22"/>
        <v>1556588.9299999997</v>
      </c>
    </row>
    <row r="1418" spans="1:13" s="83" customFormat="1" ht="23.25" hidden="1" customHeight="1" x14ac:dyDescent="0.2">
      <c r="A1418" s="74"/>
      <c r="B1418" s="75" t="s">
        <v>28</v>
      </c>
      <c r="C1418" s="76">
        <v>27</v>
      </c>
      <c r="D1418" s="77">
        <v>4</v>
      </c>
      <c r="E1418" s="77">
        <v>1</v>
      </c>
      <c r="F1418" s="78" t="s">
        <v>881</v>
      </c>
      <c r="G1418" s="79" t="s">
        <v>26</v>
      </c>
      <c r="H1418" s="80">
        <v>2714600</v>
      </c>
      <c r="I1418" s="80">
        <v>2714600</v>
      </c>
      <c r="J1418" s="80">
        <v>1718300</v>
      </c>
      <c r="K1418" s="81">
        <v>1353136.83</v>
      </c>
      <c r="L1418" s="80">
        <v>78.748578827911302</v>
      </c>
      <c r="M1418" s="82">
        <f t="shared" si="22"/>
        <v>365163.16999999993</v>
      </c>
    </row>
    <row r="1419" spans="1:13" s="1" customFormat="1" ht="13.5" hidden="1" customHeight="1" x14ac:dyDescent="0.2">
      <c r="A1419" s="17"/>
      <c r="B1419" s="16" t="s">
        <v>16</v>
      </c>
      <c r="C1419" s="15">
        <v>27</v>
      </c>
      <c r="D1419" s="14">
        <v>4</v>
      </c>
      <c r="E1419" s="14">
        <v>1</v>
      </c>
      <c r="F1419" s="13" t="s">
        <v>881</v>
      </c>
      <c r="G1419" s="12" t="s">
        <v>14</v>
      </c>
      <c r="H1419" s="10">
        <v>169700</v>
      </c>
      <c r="I1419" s="10">
        <v>169700</v>
      </c>
      <c r="J1419" s="10">
        <v>84800</v>
      </c>
      <c r="K1419" s="11">
        <v>84285.75</v>
      </c>
      <c r="L1419" s="10">
        <v>99.393573113207552</v>
      </c>
      <c r="M1419" s="73">
        <f t="shared" si="22"/>
        <v>514.25</v>
      </c>
    </row>
    <row r="1420" spans="1:13" s="1" customFormat="1" ht="23.25" hidden="1" customHeight="1" x14ac:dyDescent="0.2">
      <c r="A1420" s="17"/>
      <c r="B1420" s="16" t="s">
        <v>880</v>
      </c>
      <c r="C1420" s="23">
        <v>27</v>
      </c>
      <c r="D1420" s="22">
        <v>4</v>
      </c>
      <c r="E1420" s="22">
        <v>1</v>
      </c>
      <c r="F1420" s="21" t="s">
        <v>879</v>
      </c>
      <c r="G1420" s="20">
        <v>0</v>
      </c>
      <c r="H1420" s="18">
        <v>55331100</v>
      </c>
      <c r="I1420" s="18">
        <v>41969900</v>
      </c>
      <c r="J1420" s="18">
        <v>16099000</v>
      </c>
      <c r="K1420" s="19">
        <v>15890804.18</v>
      </c>
      <c r="L1420" s="18">
        <v>98.706777936517796</v>
      </c>
      <c r="M1420" s="73">
        <f t="shared" si="22"/>
        <v>208195.8200000003</v>
      </c>
    </row>
    <row r="1421" spans="1:13" s="1" customFormat="1" ht="23.25" hidden="1" customHeight="1" x14ac:dyDescent="0.2">
      <c r="A1421" s="17"/>
      <c r="B1421" s="16" t="s">
        <v>28</v>
      </c>
      <c r="C1421" s="15">
        <v>27</v>
      </c>
      <c r="D1421" s="14">
        <v>4</v>
      </c>
      <c r="E1421" s="14">
        <v>1</v>
      </c>
      <c r="F1421" s="13" t="s">
        <v>879</v>
      </c>
      <c r="G1421" s="12" t="s">
        <v>26</v>
      </c>
      <c r="H1421" s="10">
        <v>6628400</v>
      </c>
      <c r="I1421" s="10">
        <v>6628400</v>
      </c>
      <c r="J1421" s="10">
        <v>1063100</v>
      </c>
      <c r="K1421" s="11">
        <v>1023481.02</v>
      </c>
      <c r="L1421" s="10">
        <v>96.273259335904427</v>
      </c>
      <c r="M1421" s="73">
        <f t="shared" si="22"/>
        <v>39618.979999999981</v>
      </c>
    </row>
    <row r="1422" spans="1:13" s="83" customFormat="1" ht="13.5" hidden="1" customHeight="1" x14ac:dyDescent="0.2">
      <c r="A1422" s="74"/>
      <c r="B1422" s="75" t="s">
        <v>160</v>
      </c>
      <c r="C1422" s="76">
        <v>27</v>
      </c>
      <c r="D1422" s="77">
        <v>4</v>
      </c>
      <c r="E1422" s="77">
        <v>1</v>
      </c>
      <c r="F1422" s="78" t="s">
        <v>879</v>
      </c>
      <c r="G1422" s="79" t="s">
        <v>158</v>
      </c>
      <c r="H1422" s="80">
        <v>5969100</v>
      </c>
      <c r="I1422" s="80">
        <v>5969100</v>
      </c>
      <c r="J1422" s="80">
        <v>2007000</v>
      </c>
      <c r="K1422" s="81">
        <v>1838423.16</v>
      </c>
      <c r="L1422" s="80">
        <v>91.600556053811658</v>
      </c>
      <c r="M1422" s="82">
        <f t="shared" si="22"/>
        <v>168576.84000000008</v>
      </c>
    </row>
    <row r="1423" spans="1:13" s="1" customFormat="1" ht="13.5" hidden="1" customHeight="1" x14ac:dyDescent="0.2">
      <c r="A1423" s="17"/>
      <c r="B1423" s="16" t="s">
        <v>16</v>
      </c>
      <c r="C1423" s="15">
        <v>27</v>
      </c>
      <c r="D1423" s="14">
        <v>4</v>
      </c>
      <c r="E1423" s="14">
        <v>1</v>
      </c>
      <c r="F1423" s="13" t="s">
        <v>879</v>
      </c>
      <c r="G1423" s="12" t="s">
        <v>14</v>
      </c>
      <c r="H1423" s="10">
        <v>42733600</v>
      </c>
      <c r="I1423" s="10">
        <v>29372400</v>
      </c>
      <c r="J1423" s="10">
        <v>13028900</v>
      </c>
      <c r="K1423" s="11">
        <v>13028900</v>
      </c>
      <c r="L1423" s="10">
        <v>100</v>
      </c>
      <c r="M1423" s="73">
        <f t="shared" si="22"/>
        <v>0</v>
      </c>
    </row>
    <row r="1424" spans="1:13" s="1" customFormat="1" ht="34.5" hidden="1" customHeight="1" x14ac:dyDescent="0.2">
      <c r="A1424" s="17"/>
      <c r="B1424" s="30" t="s">
        <v>878</v>
      </c>
      <c r="C1424" s="29">
        <v>27</v>
      </c>
      <c r="D1424" s="28">
        <v>4</v>
      </c>
      <c r="E1424" s="28">
        <v>1</v>
      </c>
      <c r="F1424" s="27" t="s">
        <v>877</v>
      </c>
      <c r="G1424" s="26">
        <v>0</v>
      </c>
      <c r="H1424" s="24">
        <v>1180600</v>
      </c>
      <c r="I1424" s="24">
        <v>1180600</v>
      </c>
      <c r="J1424" s="24">
        <v>457300</v>
      </c>
      <c r="K1424" s="25">
        <v>457300</v>
      </c>
      <c r="L1424" s="24">
        <v>100</v>
      </c>
      <c r="M1424" s="73">
        <f t="shared" si="22"/>
        <v>0</v>
      </c>
    </row>
    <row r="1425" spans="1:13" s="1" customFormat="1" ht="45.75" hidden="1" customHeight="1" x14ac:dyDescent="0.2">
      <c r="A1425" s="17"/>
      <c r="B1425" s="16" t="s">
        <v>876</v>
      </c>
      <c r="C1425" s="23">
        <v>27</v>
      </c>
      <c r="D1425" s="22">
        <v>4</v>
      </c>
      <c r="E1425" s="22">
        <v>1</v>
      </c>
      <c r="F1425" s="21" t="s">
        <v>875</v>
      </c>
      <c r="G1425" s="20">
        <v>0</v>
      </c>
      <c r="H1425" s="18">
        <v>1180600</v>
      </c>
      <c r="I1425" s="18">
        <v>1180600</v>
      </c>
      <c r="J1425" s="18">
        <v>457300</v>
      </c>
      <c r="K1425" s="19">
        <v>457300</v>
      </c>
      <c r="L1425" s="18">
        <v>100</v>
      </c>
      <c r="M1425" s="73">
        <f t="shared" si="22"/>
        <v>0</v>
      </c>
    </row>
    <row r="1426" spans="1:13" s="1" customFormat="1" ht="23.25" hidden="1" customHeight="1" x14ac:dyDescent="0.2">
      <c r="A1426" s="17"/>
      <c r="B1426" s="16" t="s">
        <v>874</v>
      </c>
      <c r="C1426" s="23">
        <v>27</v>
      </c>
      <c r="D1426" s="22">
        <v>4</v>
      </c>
      <c r="E1426" s="22">
        <v>1</v>
      </c>
      <c r="F1426" s="21" t="s">
        <v>873</v>
      </c>
      <c r="G1426" s="20">
        <v>0</v>
      </c>
      <c r="H1426" s="18">
        <v>1180600</v>
      </c>
      <c r="I1426" s="18">
        <v>1180600</v>
      </c>
      <c r="J1426" s="18">
        <v>457300</v>
      </c>
      <c r="K1426" s="19">
        <v>457300</v>
      </c>
      <c r="L1426" s="18">
        <v>100</v>
      </c>
      <c r="M1426" s="73">
        <f t="shared" si="22"/>
        <v>0</v>
      </c>
    </row>
    <row r="1427" spans="1:13" s="1" customFormat="1" ht="13.5" hidden="1" customHeight="1" x14ac:dyDescent="0.2">
      <c r="A1427" s="17"/>
      <c r="B1427" s="16" t="s">
        <v>16</v>
      </c>
      <c r="C1427" s="15">
        <v>27</v>
      </c>
      <c r="D1427" s="14">
        <v>4</v>
      </c>
      <c r="E1427" s="14">
        <v>1</v>
      </c>
      <c r="F1427" s="13" t="s">
        <v>873</v>
      </c>
      <c r="G1427" s="12" t="s">
        <v>14</v>
      </c>
      <c r="H1427" s="10">
        <v>1180600</v>
      </c>
      <c r="I1427" s="10">
        <v>1180600</v>
      </c>
      <c r="J1427" s="10">
        <v>457300</v>
      </c>
      <c r="K1427" s="11">
        <v>457300</v>
      </c>
      <c r="L1427" s="10">
        <v>100</v>
      </c>
      <c r="M1427" s="73">
        <f t="shared" si="22"/>
        <v>0</v>
      </c>
    </row>
    <row r="1428" spans="1:13" s="1" customFormat="1" ht="45.75" hidden="1" customHeight="1" x14ac:dyDescent="0.2">
      <c r="A1428" s="17"/>
      <c r="B1428" s="30" t="s">
        <v>872</v>
      </c>
      <c r="C1428" s="29">
        <v>27</v>
      </c>
      <c r="D1428" s="28">
        <v>4</v>
      </c>
      <c r="E1428" s="28">
        <v>1</v>
      </c>
      <c r="F1428" s="27" t="s">
        <v>871</v>
      </c>
      <c r="G1428" s="26">
        <v>0</v>
      </c>
      <c r="H1428" s="24">
        <v>236400</v>
      </c>
      <c r="I1428" s="24">
        <v>236400</v>
      </c>
      <c r="J1428" s="24">
        <v>0</v>
      </c>
      <c r="K1428" s="25">
        <v>0</v>
      </c>
      <c r="L1428" s="24"/>
      <c r="M1428" s="73">
        <f t="shared" si="22"/>
        <v>0</v>
      </c>
    </row>
    <row r="1429" spans="1:13" s="1" customFormat="1" ht="23.25" hidden="1" customHeight="1" x14ac:dyDescent="0.2">
      <c r="A1429" s="17"/>
      <c r="B1429" s="16" t="s">
        <v>870</v>
      </c>
      <c r="C1429" s="23">
        <v>27</v>
      </c>
      <c r="D1429" s="22">
        <v>4</v>
      </c>
      <c r="E1429" s="22">
        <v>1</v>
      </c>
      <c r="F1429" s="21" t="s">
        <v>869</v>
      </c>
      <c r="G1429" s="20">
        <v>0</v>
      </c>
      <c r="H1429" s="18">
        <v>236400</v>
      </c>
      <c r="I1429" s="18">
        <v>236400</v>
      </c>
      <c r="J1429" s="18">
        <v>0</v>
      </c>
      <c r="K1429" s="19">
        <v>0</v>
      </c>
      <c r="L1429" s="18"/>
      <c r="M1429" s="73">
        <f t="shared" si="22"/>
        <v>0</v>
      </c>
    </row>
    <row r="1430" spans="1:13" s="1" customFormat="1" ht="23.25" hidden="1" customHeight="1" x14ac:dyDescent="0.2">
      <c r="A1430" s="17"/>
      <c r="B1430" s="16" t="s">
        <v>868</v>
      </c>
      <c r="C1430" s="23">
        <v>27</v>
      </c>
      <c r="D1430" s="22">
        <v>4</v>
      </c>
      <c r="E1430" s="22">
        <v>1</v>
      </c>
      <c r="F1430" s="21" t="s">
        <v>867</v>
      </c>
      <c r="G1430" s="20">
        <v>0</v>
      </c>
      <c r="H1430" s="18">
        <v>236400</v>
      </c>
      <c r="I1430" s="18">
        <v>236400</v>
      </c>
      <c r="J1430" s="18">
        <v>0</v>
      </c>
      <c r="K1430" s="19">
        <v>0</v>
      </c>
      <c r="L1430" s="18"/>
      <c r="M1430" s="73">
        <f t="shared" si="22"/>
        <v>0</v>
      </c>
    </row>
    <row r="1431" spans="1:13" s="1" customFormat="1" ht="13.5" hidden="1" customHeight="1" x14ac:dyDescent="0.2">
      <c r="A1431" s="17"/>
      <c r="B1431" s="16" t="s">
        <v>16</v>
      </c>
      <c r="C1431" s="15">
        <v>27</v>
      </c>
      <c r="D1431" s="14">
        <v>4</v>
      </c>
      <c r="E1431" s="14">
        <v>1</v>
      </c>
      <c r="F1431" s="13" t="s">
        <v>867</v>
      </c>
      <c r="G1431" s="12" t="s">
        <v>14</v>
      </c>
      <c r="H1431" s="10">
        <v>236400</v>
      </c>
      <c r="I1431" s="10">
        <v>236400</v>
      </c>
      <c r="J1431" s="10">
        <v>0</v>
      </c>
      <c r="K1431" s="11">
        <v>0</v>
      </c>
      <c r="L1431" s="10"/>
      <c r="M1431" s="73">
        <f t="shared" si="22"/>
        <v>0</v>
      </c>
    </row>
    <row r="1432" spans="1:13" s="1" customFormat="1" ht="34.5" hidden="1" customHeight="1" x14ac:dyDescent="0.2">
      <c r="A1432" s="17"/>
      <c r="B1432" s="30" t="s">
        <v>376</v>
      </c>
      <c r="C1432" s="29">
        <v>27</v>
      </c>
      <c r="D1432" s="28">
        <v>4</v>
      </c>
      <c r="E1432" s="28">
        <v>1</v>
      </c>
      <c r="F1432" s="27" t="s">
        <v>375</v>
      </c>
      <c r="G1432" s="26">
        <v>0</v>
      </c>
      <c r="H1432" s="24">
        <v>0</v>
      </c>
      <c r="I1432" s="24">
        <v>553700</v>
      </c>
      <c r="J1432" s="24">
        <v>277000</v>
      </c>
      <c r="K1432" s="25">
        <v>5056.4799999999996</v>
      </c>
      <c r="L1432" s="24">
        <v>1.8254440433212995</v>
      </c>
      <c r="M1432" s="73">
        <f t="shared" si="22"/>
        <v>271943.52</v>
      </c>
    </row>
    <row r="1433" spans="1:13" s="1" customFormat="1" ht="45.75" hidden="1" customHeight="1" x14ac:dyDescent="0.2">
      <c r="A1433" s="17"/>
      <c r="B1433" s="16" t="s">
        <v>157</v>
      </c>
      <c r="C1433" s="23">
        <v>27</v>
      </c>
      <c r="D1433" s="22">
        <v>4</v>
      </c>
      <c r="E1433" s="22">
        <v>1</v>
      </c>
      <c r="F1433" s="21" t="s">
        <v>374</v>
      </c>
      <c r="G1433" s="20">
        <v>0</v>
      </c>
      <c r="H1433" s="18">
        <v>0</v>
      </c>
      <c r="I1433" s="18">
        <v>553700</v>
      </c>
      <c r="J1433" s="18">
        <v>277000</v>
      </c>
      <c r="K1433" s="19">
        <v>5056.4799999999996</v>
      </c>
      <c r="L1433" s="18">
        <v>1.8254440433212995</v>
      </c>
      <c r="M1433" s="73">
        <f t="shared" si="22"/>
        <v>271943.52</v>
      </c>
    </row>
    <row r="1434" spans="1:13" s="1" customFormat="1" ht="34.5" hidden="1" customHeight="1" x14ac:dyDescent="0.2">
      <c r="A1434" s="17"/>
      <c r="B1434" s="16" t="s">
        <v>373</v>
      </c>
      <c r="C1434" s="23">
        <v>27</v>
      </c>
      <c r="D1434" s="22">
        <v>4</v>
      </c>
      <c r="E1434" s="22">
        <v>1</v>
      </c>
      <c r="F1434" s="21" t="s">
        <v>372</v>
      </c>
      <c r="G1434" s="20">
        <v>0</v>
      </c>
      <c r="H1434" s="18">
        <v>0</v>
      </c>
      <c r="I1434" s="18">
        <v>553700</v>
      </c>
      <c r="J1434" s="18">
        <v>277000</v>
      </c>
      <c r="K1434" s="19">
        <v>5056.4799999999996</v>
      </c>
      <c r="L1434" s="18">
        <v>1.8254440433212995</v>
      </c>
      <c r="M1434" s="73">
        <f t="shared" si="22"/>
        <v>271943.52</v>
      </c>
    </row>
    <row r="1435" spans="1:13" s="83" customFormat="1" ht="23.25" hidden="1" customHeight="1" x14ac:dyDescent="0.2">
      <c r="A1435" s="74"/>
      <c r="B1435" s="75" t="s">
        <v>28</v>
      </c>
      <c r="C1435" s="76">
        <v>27</v>
      </c>
      <c r="D1435" s="77">
        <v>4</v>
      </c>
      <c r="E1435" s="77">
        <v>1</v>
      </c>
      <c r="F1435" s="78" t="s">
        <v>372</v>
      </c>
      <c r="G1435" s="79" t="s">
        <v>26</v>
      </c>
      <c r="H1435" s="80">
        <v>0</v>
      </c>
      <c r="I1435" s="80">
        <v>553700</v>
      </c>
      <c r="J1435" s="80">
        <v>277000</v>
      </c>
      <c r="K1435" s="81">
        <v>5056.4799999999996</v>
      </c>
      <c r="L1435" s="80">
        <v>1.8254440433212995</v>
      </c>
      <c r="M1435" s="82">
        <f t="shared" si="22"/>
        <v>271943.52</v>
      </c>
    </row>
    <row r="1436" spans="1:13" s="1" customFormat="1" ht="13.5" hidden="1" customHeight="1" x14ac:dyDescent="0.2">
      <c r="A1436" s="17"/>
      <c r="B1436" s="16" t="s">
        <v>866</v>
      </c>
      <c r="C1436" s="15">
        <v>27</v>
      </c>
      <c r="D1436" s="14">
        <v>7</v>
      </c>
      <c r="E1436" s="14">
        <v>0</v>
      </c>
      <c r="F1436" s="13">
        <v>0</v>
      </c>
      <c r="G1436" s="12">
        <v>0</v>
      </c>
      <c r="H1436" s="10">
        <v>72828500</v>
      </c>
      <c r="I1436" s="10">
        <v>75932800</v>
      </c>
      <c r="J1436" s="10">
        <v>7056800</v>
      </c>
      <c r="K1436" s="11">
        <v>6422744.9000000004</v>
      </c>
      <c r="L1436" s="10">
        <v>91.014977043419108</v>
      </c>
      <c r="M1436" s="73">
        <f t="shared" si="22"/>
        <v>634055.09999999963</v>
      </c>
    </row>
    <row r="1437" spans="1:13" s="1" customFormat="1" ht="13.5" hidden="1" customHeight="1" x14ac:dyDescent="0.2">
      <c r="A1437" s="17"/>
      <c r="B1437" s="16" t="s">
        <v>865</v>
      </c>
      <c r="C1437" s="15">
        <v>27</v>
      </c>
      <c r="D1437" s="14">
        <v>7</v>
      </c>
      <c r="E1437" s="14">
        <v>7</v>
      </c>
      <c r="F1437" s="13">
        <v>0</v>
      </c>
      <c r="G1437" s="12">
        <v>0</v>
      </c>
      <c r="H1437" s="10">
        <v>72828500</v>
      </c>
      <c r="I1437" s="10">
        <v>75932800</v>
      </c>
      <c r="J1437" s="10">
        <v>7056800</v>
      </c>
      <c r="K1437" s="11">
        <v>6422744.9000000004</v>
      </c>
      <c r="L1437" s="10">
        <v>91.014977043419108</v>
      </c>
      <c r="M1437" s="73">
        <f t="shared" si="22"/>
        <v>634055.09999999963</v>
      </c>
    </row>
    <row r="1438" spans="1:13" s="1" customFormat="1" ht="57" hidden="1" customHeight="1" x14ac:dyDescent="0.2">
      <c r="A1438" s="17"/>
      <c r="B1438" s="37" t="s">
        <v>864</v>
      </c>
      <c r="C1438" s="36">
        <v>27</v>
      </c>
      <c r="D1438" s="35">
        <v>7</v>
      </c>
      <c r="E1438" s="35">
        <v>7</v>
      </c>
      <c r="F1438" s="34" t="s">
        <v>863</v>
      </c>
      <c r="G1438" s="33">
        <v>0</v>
      </c>
      <c r="H1438" s="31">
        <v>70700</v>
      </c>
      <c r="I1438" s="31">
        <v>70700</v>
      </c>
      <c r="J1438" s="31">
        <v>0</v>
      </c>
      <c r="K1438" s="32">
        <v>0</v>
      </c>
      <c r="L1438" s="31"/>
      <c r="M1438" s="73">
        <f t="shared" si="22"/>
        <v>0</v>
      </c>
    </row>
    <row r="1439" spans="1:13" s="1" customFormat="1" ht="34.5" hidden="1" customHeight="1" x14ac:dyDescent="0.2">
      <c r="A1439" s="17"/>
      <c r="B1439" s="30" t="s">
        <v>862</v>
      </c>
      <c r="C1439" s="29">
        <v>27</v>
      </c>
      <c r="D1439" s="28">
        <v>7</v>
      </c>
      <c r="E1439" s="28">
        <v>7</v>
      </c>
      <c r="F1439" s="27" t="s">
        <v>861</v>
      </c>
      <c r="G1439" s="26">
        <v>0</v>
      </c>
      <c r="H1439" s="24">
        <v>70700</v>
      </c>
      <c r="I1439" s="24">
        <v>70700</v>
      </c>
      <c r="J1439" s="24">
        <v>0</v>
      </c>
      <c r="K1439" s="25">
        <v>0</v>
      </c>
      <c r="L1439" s="24"/>
      <c r="M1439" s="73">
        <f t="shared" si="22"/>
        <v>0</v>
      </c>
    </row>
    <row r="1440" spans="1:13" s="1" customFormat="1" ht="23.25" hidden="1" customHeight="1" x14ac:dyDescent="0.2">
      <c r="A1440" s="17"/>
      <c r="B1440" s="16" t="s">
        <v>860</v>
      </c>
      <c r="C1440" s="23">
        <v>27</v>
      </c>
      <c r="D1440" s="22">
        <v>7</v>
      </c>
      <c r="E1440" s="22">
        <v>7</v>
      </c>
      <c r="F1440" s="21" t="s">
        <v>859</v>
      </c>
      <c r="G1440" s="20">
        <v>0</v>
      </c>
      <c r="H1440" s="18">
        <v>70700</v>
      </c>
      <c r="I1440" s="18">
        <v>70700</v>
      </c>
      <c r="J1440" s="18">
        <v>0</v>
      </c>
      <c r="K1440" s="19">
        <v>0</v>
      </c>
      <c r="L1440" s="18"/>
      <c r="M1440" s="73">
        <f t="shared" si="22"/>
        <v>0</v>
      </c>
    </row>
    <row r="1441" spans="1:13" s="1" customFormat="1" ht="34.5" hidden="1" customHeight="1" x14ac:dyDescent="0.2">
      <c r="A1441" s="17"/>
      <c r="B1441" s="16" t="s">
        <v>858</v>
      </c>
      <c r="C1441" s="23">
        <v>27</v>
      </c>
      <c r="D1441" s="22">
        <v>7</v>
      </c>
      <c r="E1441" s="22">
        <v>7</v>
      </c>
      <c r="F1441" s="21" t="s">
        <v>857</v>
      </c>
      <c r="G1441" s="20">
        <v>0</v>
      </c>
      <c r="H1441" s="18">
        <v>70700</v>
      </c>
      <c r="I1441" s="18">
        <v>70700</v>
      </c>
      <c r="J1441" s="18">
        <v>0</v>
      </c>
      <c r="K1441" s="19">
        <v>0</v>
      </c>
      <c r="L1441" s="18"/>
      <c r="M1441" s="73">
        <f t="shared" si="22"/>
        <v>0</v>
      </c>
    </row>
    <row r="1442" spans="1:13" s="1" customFormat="1" ht="23.25" hidden="1" customHeight="1" x14ac:dyDescent="0.2">
      <c r="A1442" s="17"/>
      <c r="B1442" s="16" t="s">
        <v>28</v>
      </c>
      <c r="C1442" s="15">
        <v>27</v>
      </c>
      <c r="D1442" s="14">
        <v>7</v>
      </c>
      <c r="E1442" s="14">
        <v>7</v>
      </c>
      <c r="F1442" s="13" t="s">
        <v>857</v>
      </c>
      <c r="G1442" s="12" t="s">
        <v>26</v>
      </c>
      <c r="H1442" s="10">
        <v>1100</v>
      </c>
      <c r="I1442" s="10">
        <v>1100</v>
      </c>
      <c r="J1442" s="10">
        <v>0</v>
      </c>
      <c r="K1442" s="11">
        <v>0</v>
      </c>
      <c r="L1442" s="10"/>
      <c r="M1442" s="73">
        <f t="shared" si="22"/>
        <v>0</v>
      </c>
    </row>
    <row r="1443" spans="1:13" s="1" customFormat="1" ht="13.5" hidden="1" customHeight="1" x14ac:dyDescent="0.2">
      <c r="A1443" s="17"/>
      <c r="B1443" s="16" t="s">
        <v>160</v>
      </c>
      <c r="C1443" s="15">
        <v>27</v>
      </c>
      <c r="D1443" s="14">
        <v>7</v>
      </c>
      <c r="E1443" s="14">
        <v>7</v>
      </c>
      <c r="F1443" s="13" t="s">
        <v>857</v>
      </c>
      <c r="G1443" s="12" t="s">
        <v>158</v>
      </c>
      <c r="H1443" s="10">
        <v>69600</v>
      </c>
      <c r="I1443" s="10">
        <v>69600</v>
      </c>
      <c r="J1443" s="10">
        <v>0</v>
      </c>
      <c r="K1443" s="11">
        <v>0</v>
      </c>
      <c r="L1443" s="10"/>
      <c r="M1443" s="73">
        <f t="shared" si="22"/>
        <v>0</v>
      </c>
    </row>
    <row r="1444" spans="1:13" s="1" customFormat="1" ht="45.75" hidden="1" customHeight="1" x14ac:dyDescent="0.2">
      <c r="A1444" s="17"/>
      <c r="B1444" s="37" t="s">
        <v>274</v>
      </c>
      <c r="C1444" s="36">
        <v>27</v>
      </c>
      <c r="D1444" s="35">
        <v>7</v>
      </c>
      <c r="E1444" s="35">
        <v>7</v>
      </c>
      <c r="F1444" s="34" t="s">
        <v>273</v>
      </c>
      <c r="G1444" s="33">
        <v>0</v>
      </c>
      <c r="H1444" s="31">
        <v>72757800</v>
      </c>
      <c r="I1444" s="31">
        <v>75862100</v>
      </c>
      <c r="J1444" s="31">
        <v>7056800</v>
      </c>
      <c r="K1444" s="32">
        <v>6422744.9000000004</v>
      </c>
      <c r="L1444" s="31">
        <v>91.014977043419108</v>
      </c>
      <c r="M1444" s="73">
        <f t="shared" si="22"/>
        <v>634055.09999999963</v>
      </c>
    </row>
    <row r="1445" spans="1:13" s="1" customFormat="1" ht="34.5" hidden="1" customHeight="1" x14ac:dyDescent="0.2">
      <c r="A1445" s="17"/>
      <c r="B1445" s="30" t="s">
        <v>856</v>
      </c>
      <c r="C1445" s="29">
        <v>27</v>
      </c>
      <c r="D1445" s="28">
        <v>7</v>
      </c>
      <c r="E1445" s="28">
        <v>7</v>
      </c>
      <c r="F1445" s="27" t="s">
        <v>855</v>
      </c>
      <c r="G1445" s="26">
        <v>0</v>
      </c>
      <c r="H1445" s="24">
        <v>45597800</v>
      </c>
      <c r="I1445" s="24">
        <v>47457900</v>
      </c>
      <c r="J1445" s="24">
        <v>3058600</v>
      </c>
      <c r="K1445" s="25">
        <v>2543594.9</v>
      </c>
      <c r="L1445" s="24">
        <v>83.162064343163536</v>
      </c>
      <c r="M1445" s="73">
        <f t="shared" si="22"/>
        <v>515005.10000000009</v>
      </c>
    </row>
    <row r="1446" spans="1:13" s="1" customFormat="1" ht="45.75" hidden="1" customHeight="1" x14ac:dyDescent="0.2">
      <c r="A1446" s="17"/>
      <c r="B1446" s="16" t="s">
        <v>854</v>
      </c>
      <c r="C1446" s="23">
        <v>27</v>
      </c>
      <c r="D1446" s="22">
        <v>7</v>
      </c>
      <c r="E1446" s="22">
        <v>7</v>
      </c>
      <c r="F1446" s="21" t="s">
        <v>853</v>
      </c>
      <c r="G1446" s="20">
        <v>0</v>
      </c>
      <c r="H1446" s="18">
        <v>45597800</v>
      </c>
      <c r="I1446" s="18">
        <v>47457900</v>
      </c>
      <c r="J1446" s="18">
        <v>3058600</v>
      </c>
      <c r="K1446" s="19">
        <v>2543594.9</v>
      </c>
      <c r="L1446" s="18">
        <v>83.162064343163536</v>
      </c>
      <c r="M1446" s="73">
        <f t="shared" si="22"/>
        <v>515005.10000000009</v>
      </c>
    </row>
    <row r="1447" spans="1:13" s="1" customFormat="1" ht="90.75" hidden="1" customHeight="1" x14ac:dyDescent="0.2">
      <c r="A1447" s="17"/>
      <c r="B1447" s="16" t="s">
        <v>852</v>
      </c>
      <c r="C1447" s="23">
        <v>27</v>
      </c>
      <c r="D1447" s="22">
        <v>7</v>
      </c>
      <c r="E1447" s="22">
        <v>7</v>
      </c>
      <c r="F1447" s="21" t="s">
        <v>851</v>
      </c>
      <c r="G1447" s="20">
        <v>0</v>
      </c>
      <c r="H1447" s="18">
        <v>23187400</v>
      </c>
      <c r="I1447" s="18">
        <v>34031600</v>
      </c>
      <c r="J1447" s="18">
        <v>1574000</v>
      </c>
      <c r="K1447" s="19">
        <v>1060200</v>
      </c>
      <c r="L1447" s="18">
        <v>67.357052096569248</v>
      </c>
      <c r="M1447" s="73">
        <f t="shared" si="22"/>
        <v>513800</v>
      </c>
    </row>
    <row r="1448" spans="1:13" s="83" customFormat="1" ht="23.25" hidden="1" customHeight="1" x14ac:dyDescent="0.2">
      <c r="A1448" s="74"/>
      <c r="B1448" s="75" t="s">
        <v>28</v>
      </c>
      <c r="C1448" s="76">
        <v>27</v>
      </c>
      <c r="D1448" s="77">
        <v>7</v>
      </c>
      <c r="E1448" s="77">
        <v>7</v>
      </c>
      <c r="F1448" s="78" t="s">
        <v>851</v>
      </c>
      <c r="G1448" s="79" t="s">
        <v>26</v>
      </c>
      <c r="H1448" s="80">
        <v>23187400</v>
      </c>
      <c r="I1448" s="80">
        <v>34031600</v>
      </c>
      <c r="J1448" s="80">
        <v>1574000</v>
      </c>
      <c r="K1448" s="81">
        <v>1060200</v>
      </c>
      <c r="L1448" s="80">
        <v>67.357052096569248</v>
      </c>
      <c r="M1448" s="82">
        <f t="shared" si="22"/>
        <v>513800</v>
      </c>
    </row>
    <row r="1449" spans="1:13" s="1" customFormat="1" ht="68.25" hidden="1" customHeight="1" x14ac:dyDescent="0.2">
      <c r="A1449" s="17"/>
      <c r="B1449" s="16" t="s">
        <v>850</v>
      </c>
      <c r="C1449" s="23">
        <v>27</v>
      </c>
      <c r="D1449" s="22">
        <v>7</v>
      </c>
      <c r="E1449" s="22">
        <v>7</v>
      </c>
      <c r="F1449" s="21" t="s">
        <v>849</v>
      </c>
      <c r="G1449" s="20">
        <v>0</v>
      </c>
      <c r="H1449" s="18">
        <v>3960200</v>
      </c>
      <c r="I1449" s="18">
        <v>1159400</v>
      </c>
      <c r="J1449" s="18">
        <v>1159400</v>
      </c>
      <c r="K1449" s="19">
        <v>1158285</v>
      </c>
      <c r="L1449" s="18">
        <v>99.903829567017425</v>
      </c>
      <c r="M1449" s="73">
        <f t="shared" si="22"/>
        <v>1115</v>
      </c>
    </row>
    <row r="1450" spans="1:13" s="1" customFormat="1" ht="23.25" hidden="1" customHeight="1" x14ac:dyDescent="0.2">
      <c r="A1450" s="17"/>
      <c r="B1450" s="16" t="s">
        <v>28</v>
      </c>
      <c r="C1450" s="15">
        <v>27</v>
      </c>
      <c r="D1450" s="14">
        <v>7</v>
      </c>
      <c r="E1450" s="14">
        <v>7</v>
      </c>
      <c r="F1450" s="13" t="s">
        <v>849</v>
      </c>
      <c r="G1450" s="12" t="s">
        <v>26</v>
      </c>
      <c r="H1450" s="10">
        <v>3960200</v>
      </c>
      <c r="I1450" s="10">
        <v>1159400</v>
      </c>
      <c r="J1450" s="10">
        <v>1159400</v>
      </c>
      <c r="K1450" s="11">
        <v>1158285</v>
      </c>
      <c r="L1450" s="10">
        <v>99.903829567017425</v>
      </c>
      <c r="M1450" s="73">
        <f t="shared" si="22"/>
        <v>1115</v>
      </c>
    </row>
    <row r="1451" spans="1:13" s="1" customFormat="1" ht="57" hidden="1" customHeight="1" x14ac:dyDescent="0.2">
      <c r="A1451" s="17"/>
      <c r="B1451" s="16" t="s">
        <v>848</v>
      </c>
      <c r="C1451" s="23">
        <v>27</v>
      </c>
      <c r="D1451" s="22">
        <v>7</v>
      </c>
      <c r="E1451" s="22">
        <v>7</v>
      </c>
      <c r="F1451" s="21" t="s">
        <v>847</v>
      </c>
      <c r="G1451" s="20">
        <v>0</v>
      </c>
      <c r="H1451" s="18">
        <v>9225100</v>
      </c>
      <c r="I1451" s="18">
        <v>6133500</v>
      </c>
      <c r="J1451" s="18">
        <v>178800</v>
      </c>
      <c r="K1451" s="19">
        <v>178800</v>
      </c>
      <c r="L1451" s="18">
        <v>100</v>
      </c>
      <c r="M1451" s="73">
        <f t="shared" si="22"/>
        <v>0</v>
      </c>
    </row>
    <row r="1452" spans="1:13" s="1" customFormat="1" ht="23.25" hidden="1" customHeight="1" x14ac:dyDescent="0.2">
      <c r="A1452" s="17"/>
      <c r="B1452" s="16" t="s">
        <v>28</v>
      </c>
      <c r="C1452" s="15">
        <v>27</v>
      </c>
      <c r="D1452" s="14">
        <v>7</v>
      </c>
      <c r="E1452" s="14">
        <v>7</v>
      </c>
      <c r="F1452" s="13" t="s">
        <v>847</v>
      </c>
      <c r="G1452" s="12" t="s">
        <v>26</v>
      </c>
      <c r="H1452" s="10">
        <v>225100</v>
      </c>
      <c r="I1452" s="10">
        <v>133500</v>
      </c>
      <c r="J1452" s="10">
        <v>1800</v>
      </c>
      <c r="K1452" s="11">
        <v>1800</v>
      </c>
      <c r="L1452" s="10">
        <v>100</v>
      </c>
      <c r="M1452" s="73">
        <f t="shared" si="22"/>
        <v>0</v>
      </c>
    </row>
    <row r="1453" spans="1:13" s="1" customFormat="1" ht="13.5" hidden="1" customHeight="1" x14ac:dyDescent="0.2">
      <c r="A1453" s="17"/>
      <c r="B1453" s="16" t="s">
        <v>160</v>
      </c>
      <c r="C1453" s="15">
        <v>27</v>
      </c>
      <c r="D1453" s="14">
        <v>7</v>
      </c>
      <c r="E1453" s="14">
        <v>7</v>
      </c>
      <c r="F1453" s="13" t="s">
        <v>847</v>
      </c>
      <c r="G1453" s="12" t="s">
        <v>158</v>
      </c>
      <c r="H1453" s="10">
        <v>9000000</v>
      </c>
      <c r="I1453" s="10">
        <v>6000000</v>
      </c>
      <c r="J1453" s="10">
        <v>177000</v>
      </c>
      <c r="K1453" s="11">
        <v>177000</v>
      </c>
      <c r="L1453" s="10">
        <v>100</v>
      </c>
      <c r="M1453" s="73">
        <f t="shared" si="22"/>
        <v>0</v>
      </c>
    </row>
    <row r="1454" spans="1:13" s="1" customFormat="1" ht="57" hidden="1" customHeight="1" x14ac:dyDescent="0.2">
      <c r="A1454" s="17"/>
      <c r="B1454" s="16" t="s">
        <v>846</v>
      </c>
      <c r="C1454" s="23">
        <v>27</v>
      </c>
      <c r="D1454" s="22">
        <v>7</v>
      </c>
      <c r="E1454" s="22">
        <v>7</v>
      </c>
      <c r="F1454" s="21" t="s">
        <v>845</v>
      </c>
      <c r="G1454" s="20">
        <v>0</v>
      </c>
      <c r="H1454" s="18">
        <v>9225100</v>
      </c>
      <c r="I1454" s="18">
        <v>0</v>
      </c>
      <c r="J1454" s="18">
        <v>0</v>
      </c>
      <c r="K1454" s="19">
        <v>0</v>
      </c>
      <c r="L1454" s="18"/>
      <c r="M1454" s="73">
        <f t="shared" si="22"/>
        <v>0</v>
      </c>
    </row>
    <row r="1455" spans="1:13" s="1" customFormat="1" ht="23.25" hidden="1" customHeight="1" x14ac:dyDescent="0.2">
      <c r="A1455" s="17"/>
      <c r="B1455" s="16" t="s">
        <v>28</v>
      </c>
      <c r="C1455" s="15">
        <v>27</v>
      </c>
      <c r="D1455" s="14">
        <v>7</v>
      </c>
      <c r="E1455" s="14">
        <v>7</v>
      </c>
      <c r="F1455" s="13" t="s">
        <v>845</v>
      </c>
      <c r="G1455" s="12" t="s">
        <v>26</v>
      </c>
      <c r="H1455" s="10">
        <v>225100</v>
      </c>
      <c r="I1455" s="10">
        <v>0</v>
      </c>
      <c r="J1455" s="10">
        <v>0</v>
      </c>
      <c r="K1455" s="11">
        <v>0</v>
      </c>
      <c r="L1455" s="10"/>
      <c r="M1455" s="73">
        <f t="shared" si="22"/>
        <v>0</v>
      </c>
    </row>
    <row r="1456" spans="1:13" s="1" customFormat="1" ht="13.5" hidden="1" customHeight="1" x14ac:dyDescent="0.2">
      <c r="A1456" s="17"/>
      <c r="B1456" s="16" t="s">
        <v>160</v>
      </c>
      <c r="C1456" s="15">
        <v>27</v>
      </c>
      <c r="D1456" s="14">
        <v>7</v>
      </c>
      <c r="E1456" s="14">
        <v>7</v>
      </c>
      <c r="F1456" s="13" t="s">
        <v>845</v>
      </c>
      <c r="G1456" s="12" t="s">
        <v>158</v>
      </c>
      <c r="H1456" s="10">
        <v>9000000</v>
      </c>
      <c r="I1456" s="10">
        <v>0</v>
      </c>
      <c r="J1456" s="10">
        <v>0</v>
      </c>
      <c r="K1456" s="11">
        <v>0</v>
      </c>
      <c r="L1456" s="10"/>
      <c r="M1456" s="73">
        <f t="shared" si="22"/>
        <v>0</v>
      </c>
    </row>
    <row r="1457" spans="1:13" s="1" customFormat="1" ht="57" hidden="1" customHeight="1" x14ac:dyDescent="0.2">
      <c r="A1457" s="17"/>
      <c r="B1457" s="16" t="s">
        <v>844</v>
      </c>
      <c r="C1457" s="23">
        <v>27</v>
      </c>
      <c r="D1457" s="22">
        <v>7</v>
      </c>
      <c r="E1457" s="22">
        <v>7</v>
      </c>
      <c r="F1457" s="21" t="s">
        <v>843</v>
      </c>
      <c r="G1457" s="20">
        <v>0</v>
      </c>
      <c r="H1457" s="18">
        <v>0</v>
      </c>
      <c r="I1457" s="18">
        <v>6133400</v>
      </c>
      <c r="J1457" s="18">
        <v>146400</v>
      </c>
      <c r="K1457" s="19">
        <v>146309.9</v>
      </c>
      <c r="L1457" s="18">
        <v>99.938456284153006</v>
      </c>
      <c r="M1457" s="73">
        <f t="shared" si="22"/>
        <v>90.100000000005821</v>
      </c>
    </row>
    <row r="1458" spans="1:13" s="1" customFormat="1" ht="23.25" hidden="1" customHeight="1" x14ac:dyDescent="0.2">
      <c r="A1458" s="17"/>
      <c r="B1458" s="16" t="s">
        <v>28</v>
      </c>
      <c r="C1458" s="15">
        <v>27</v>
      </c>
      <c r="D1458" s="14">
        <v>7</v>
      </c>
      <c r="E1458" s="14">
        <v>7</v>
      </c>
      <c r="F1458" s="13" t="s">
        <v>843</v>
      </c>
      <c r="G1458" s="12" t="s">
        <v>26</v>
      </c>
      <c r="H1458" s="10">
        <v>0</v>
      </c>
      <c r="I1458" s="10">
        <v>148400</v>
      </c>
      <c r="J1458" s="10">
        <v>1800</v>
      </c>
      <c r="K1458" s="11">
        <v>1734.9</v>
      </c>
      <c r="L1458" s="10">
        <v>96.38333333333334</v>
      </c>
      <c r="M1458" s="73">
        <f t="shared" si="22"/>
        <v>65.099999999999909</v>
      </c>
    </row>
    <row r="1459" spans="1:13" s="1" customFormat="1" ht="13.5" hidden="1" customHeight="1" x14ac:dyDescent="0.2">
      <c r="A1459" s="17"/>
      <c r="B1459" s="16" t="s">
        <v>160</v>
      </c>
      <c r="C1459" s="15">
        <v>27</v>
      </c>
      <c r="D1459" s="14">
        <v>7</v>
      </c>
      <c r="E1459" s="14">
        <v>7</v>
      </c>
      <c r="F1459" s="13" t="s">
        <v>843</v>
      </c>
      <c r="G1459" s="12" t="s">
        <v>158</v>
      </c>
      <c r="H1459" s="10">
        <v>0</v>
      </c>
      <c r="I1459" s="10">
        <v>5985000</v>
      </c>
      <c r="J1459" s="10">
        <v>144600</v>
      </c>
      <c r="K1459" s="11">
        <v>144575</v>
      </c>
      <c r="L1459" s="10">
        <v>99.982710926694324</v>
      </c>
      <c r="M1459" s="73">
        <f t="shared" si="22"/>
        <v>25</v>
      </c>
    </row>
    <row r="1460" spans="1:13" s="1" customFormat="1" ht="45.75" hidden="1" customHeight="1" x14ac:dyDescent="0.2">
      <c r="A1460" s="17"/>
      <c r="B1460" s="30" t="s">
        <v>272</v>
      </c>
      <c r="C1460" s="29">
        <v>27</v>
      </c>
      <c r="D1460" s="28">
        <v>7</v>
      </c>
      <c r="E1460" s="28">
        <v>7</v>
      </c>
      <c r="F1460" s="27" t="s">
        <v>271</v>
      </c>
      <c r="G1460" s="26">
        <v>0</v>
      </c>
      <c r="H1460" s="24">
        <v>27160000</v>
      </c>
      <c r="I1460" s="24">
        <v>28404200</v>
      </c>
      <c r="J1460" s="24">
        <v>3998200</v>
      </c>
      <c r="K1460" s="25">
        <v>3879150</v>
      </c>
      <c r="L1460" s="24">
        <v>97.022410084538038</v>
      </c>
      <c r="M1460" s="73">
        <f t="shared" si="22"/>
        <v>119050</v>
      </c>
    </row>
    <row r="1461" spans="1:13" s="1" customFormat="1" ht="68.25" hidden="1" customHeight="1" x14ac:dyDescent="0.2">
      <c r="A1461" s="17"/>
      <c r="B1461" s="16" t="s">
        <v>842</v>
      </c>
      <c r="C1461" s="23">
        <v>27</v>
      </c>
      <c r="D1461" s="22">
        <v>7</v>
      </c>
      <c r="E1461" s="22">
        <v>7</v>
      </c>
      <c r="F1461" s="21" t="s">
        <v>841</v>
      </c>
      <c r="G1461" s="20">
        <v>0</v>
      </c>
      <c r="H1461" s="18">
        <v>27160000</v>
      </c>
      <c r="I1461" s="18">
        <v>27160000</v>
      </c>
      <c r="J1461" s="18">
        <v>3998200</v>
      </c>
      <c r="K1461" s="19">
        <v>3879150</v>
      </c>
      <c r="L1461" s="18">
        <v>97.022410084538038</v>
      </c>
      <c r="M1461" s="73">
        <f t="shared" si="22"/>
        <v>119050</v>
      </c>
    </row>
    <row r="1462" spans="1:13" s="1" customFormat="1" ht="57" hidden="1" customHeight="1" x14ac:dyDescent="0.2">
      <c r="A1462" s="17"/>
      <c r="B1462" s="16" t="s">
        <v>840</v>
      </c>
      <c r="C1462" s="23">
        <v>27</v>
      </c>
      <c r="D1462" s="22">
        <v>7</v>
      </c>
      <c r="E1462" s="22">
        <v>7</v>
      </c>
      <c r="F1462" s="21" t="s">
        <v>839</v>
      </c>
      <c r="G1462" s="20">
        <v>0</v>
      </c>
      <c r="H1462" s="18">
        <v>24681900</v>
      </c>
      <c r="I1462" s="18">
        <v>24681900</v>
      </c>
      <c r="J1462" s="18">
        <v>3956400</v>
      </c>
      <c r="K1462" s="19">
        <v>3879150</v>
      </c>
      <c r="L1462" s="18">
        <v>98.047467394601156</v>
      </c>
      <c r="M1462" s="73">
        <f t="shared" si="22"/>
        <v>77250</v>
      </c>
    </row>
    <row r="1463" spans="1:13" s="1" customFormat="1" ht="23.25" hidden="1" customHeight="1" x14ac:dyDescent="0.2">
      <c r="A1463" s="17"/>
      <c r="B1463" s="16" t="s">
        <v>28</v>
      </c>
      <c r="C1463" s="15">
        <v>27</v>
      </c>
      <c r="D1463" s="14">
        <v>7</v>
      </c>
      <c r="E1463" s="14">
        <v>7</v>
      </c>
      <c r="F1463" s="13" t="s">
        <v>839</v>
      </c>
      <c r="G1463" s="12" t="s">
        <v>26</v>
      </c>
      <c r="H1463" s="10">
        <v>24681900</v>
      </c>
      <c r="I1463" s="10">
        <v>24681900</v>
      </c>
      <c r="J1463" s="10">
        <v>3956400</v>
      </c>
      <c r="K1463" s="11">
        <v>3879150</v>
      </c>
      <c r="L1463" s="10">
        <v>98.047467394601156</v>
      </c>
      <c r="M1463" s="73">
        <f t="shared" si="22"/>
        <v>77250</v>
      </c>
    </row>
    <row r="1464" spans="1:13" s="1" customFormat="1" ht="57" hidden="1" customHeight="1" x14ac:dyDescent="0.2">
      <c r="A1464" s="17"/>
      <c r="B1464" s="16" t="s">
        <v>838</v>
      </c>
      <c r="C1464" s="23">
        <v>27</v>
      </c>
      <c r="D1464" s="22">
        <v>7</v>
      </c>
      <c r="E1464" s="22">
        <v>7</v>
      </c>
      <c r="F1464" s="21" t="s">
        <v>837</v>
      </c>
      <c r="G1464" s="20">
        <v>0</v>
      </c>
      <c r="H1464" s="18">
        <v>2478100</v>
      </c>
      <c r="I1464" s="18">
        <v>2478100</v>
      </c>
      <c r="J1464" s="18">
        <v>41800</v>
      </c>
      <c r="K1464" s="19">
        <v>0</v>
      </c>
      <c r="L1464" s="18">
        <v>0</v>
      </c>
      <c r="M1464" s="73">
        <f t="shared" si="22"/>
        <v>41800</v>
      </c>
    </row>
    <row r="1465" spans="1:13" s="83" customFormat="1" ht="23.25" hidden="1" customHeight="1" x14ac:dyDescent="0.2">
      <c r="A1465" s="74"/>
      <c r="B1465" s="75" t="s">
        <v>28</v>
      </c>
      <c r="C1465" s="76">
        <v>27</v>
      </c>
      <c r="D1465" s="77">
        <v>7</v>
      </c>
      <c r="E1465" s="77">
        <v>7</v>
      </c>
      <c r="F1465" s="78" t="s">
        <v>837</v>
      </c>
      <c r="G1465" s="79" t="s">
        <v>26</v>
      </c>
      <c r="H1465" s="80">
        <v>2478100</v>
      </c>
      <c r="I1465" s="80">
        <v>2478100</v>
      </c>
      <c r="J1465" s="80">
        <v>41800</v>
      </c>
      <c r="K1465" s="81">
        <v>0</v>
      </c>
      <c r="L1465" s="80">
        <v>0</v>
      </c>
      <c r="M1465" s="82">
        <f t="shared" si="22"/>
        <v>41800</v>
      </c>
    </row>
    <row r="1466" spans="1:13" s="1" customFormat="1" ht="34.5" hidden="1" customHeight="1" x14ac:dyDescent="0.2">
      <c r="A1466" s="17"/>
      <c r="B1466" s="16" t="s">
        <v>270</v>
      </c>
      <c r="C1466" s="23">
        <v>27</v>
      </c>
      <c r="D1466" s="22">
        <v>7</v>
      </c>
      <c r="E1466" s="22">
        <v>7</v>
      </c>
      <c r="F1466" s="21" t="s">
        <v>269</v>
      </c>
      <c r="G1466" s="20">
        <v>0</v>
      </c>
      <c r="H1466" s="18">
        <v>0</v>
      </c>
      <c r="I1466" s="18">
        <v>1244200</v>
      </c>
      <c r="J1466" s="18">
        <v>0</v>
      </c>
      <c r="K1466" s="19">
        <v>0</v>
      </c>
      <c r="L1466" s="18"/>
      <c r="M1466" s="73">
        <f t="shared" si="22"/>
        <v>0</v>
      </c>
    </row>
    <row r="1467" spans="1:13" s="1" customFormat="1" ht="57" hidden="1" customHeight="1" x14ac:dyDescent="0.2">
      <c r="A1467" s="17"/>
      <c r="B1467" s="16" t="s">
        <v>836</v>
      </c>
      <c r="C1467" s="23">
        <v>27</v>
      </c>
      <c r="D1467" s="22">
        <v>7</v>
      </c>
      <c r="E1467" s="22">
        <v>7</v>
      </c>
      <c r="F1467" s="21" t="s">
        <v>835</v>
      </c>
      <c r="G1467" s="20">
        <v>0</v>
      </c>
      <c r="H1467" s="18">
        <v>0</v>
      </c>
      <c r="I1467" s="18">
        <v>618400</v>
      </c>
      <c r="J1467" s="18">
        <v>0</v>
      </c>
      <c r="K1467" s="19">
        <v>0</v>
      </c>
      <c r="L1467" s="18"/>
      <c r="M1467" s="73">
        <f t="shared" si="22"/>
        <v>0</v>
      </c>
    </row>
    <row r="1468" spans="1:13" s="1" customFormat="1" ht="23.25" hidden="1" customHeight="1" x14ac:dyDescent="0.2">
      <c r="A1468" s="17"/>
      <c r="B1468" s="16" t="s">
        <v>28</v>
      </c>
      <c r="C1468" s="15">
        <v>27</v>
      </c>
      <c r="D1468" s="14">
        <v>7</v>
      </c>
      <c r="E1468" s="14">
        <v>7</v>
      </c>
      <c r="F1468" s="13" t="s">
        <v>835</v>
      </c>
      <c r="G1468" s="12" t="s">
        <v>26</v>
      </c>
      <c r="H1468" s="10">
        <v>0</v>
      </c>
      <c r="I1468" s="10">
        <v>618400</v>
      </c>
      <c r="J1468" s="10">
        <v>0</v>
      </c>
      <c r="K1468" s="11">
        <v>0</v>
      </c>
      <c r="L1468" s="10"/>
      <c r="M1468" s="73">
        <f t="shared" si="22"/>
        <v>0</v>
      </c>
    </row>
    <row r="1469" spans="1:13" s="1" customFormat="1" ht="68.25" hidden="1" customHeight="1" x14ac:dyDescent="0.2">
      <c r="A1469" s="17"/>
      <c r="B1469" s="16" t="s">
        <v>834</v>
      </c>
      <c r="C1469" s="23">
        <v>27</v>
      </c>
      <c r="D1469" s="22">
        <v>7</v>
      </c>
      <c r="E1469" s="22">
        <v>7</v>
      </c>
      <c r="F1469" s="21" t="s">
        <v>833</v>
      </c>
      <c r="G1469" s="20">
        <v>0</v>
      </c>
      <c r="H1469" s="18">
        <v>0</v>
      </c>
      <c r="I1469" s="18">
        <v>625800</v>
      </c>
      <c r="J1469" s="18">
        <v>0</v>
      </c>
      <c r="K1469" s="19">
        <v>0</v>
      </c>
      <c r="L1469" s="18"/>
      <c r="M1469" s="73">
        <f t="shared" si="22"/>
        <v>0</v>
      </c>
    </row>
    <row r="1470" spans="1:13" s="1" customFormat="1" ht="23.25" hidden="1" customHeight="1" x14ac:dyDescent="0.2">
      <c r="A1470" s="17"/>
      <c r="B1470" s="16" t="s">
        <v>28</v>
      </c>
      <c r="C1470" s="15">
        <v>27</v>
      </c>
      <c r="D1470" s="14">
        <v>7</v>
      </c>
      <c r="E1470" s="14">
        <v>7</v>
      </c>
      <c r="F1470" s="13" t="s">
        <v>833</v>
      </c>
      <c r="G1470" s="12" t="s">
        <v>26</v>
      </c>
      <c r="H1470" s="10">
        <v>0</v>
      </c>
      <c r="I1470" s="10">
        <v>7400</v>
      </c>
      <c r="J1470" s="10">
        <v>0</v>
      </c>
      <c r="K1470" s="11">
        <v>0</v>
      </c>
      <c r="L1470" s="10"/>
      <c r="M1470" s="73">
        <f t="shared" si="22"/>
        <v>0</v>
      </c>
    </row>
    <row r="1471" spans="1:13" s="1" customFormat="1" ht="13.5" hidden="1" customHeight="1" x14ac:dyDescent="0.2">
      <c r="A1471" s="17"/>
      <c r="B1471" s="16" t="s">
        <v>160</v>
      </c>
      <c r="C1471" s="15">
        <v>27</v>
      </c>
      <c r="D1471" s="14">
        <v>7</v>
      </c>
      <c r="E1471" s="14">
        <v>7</v>
      </c>
      <c r="F1471" s="13" t="s">
        <v>833</v>
      </c>
      <c r="G1471" s="12" t="s">
        <v>158</v>
      </c>
      <c r="H1471" s="10">
        <v>0</v>
      </c>
      <c r="I1471" s="10">
        <v>618400</v>
      </c>
      <c r="J1471" s="10">
        <v>0</v>
      </c>
      <c r="K1471" s="11">
        <v>0</v>
      </c>
      <c r="L1471" s="10"/>
      <c r="M1471" s="73">
        <f t="shared" si="22"/>
        <v>0</v>
      </c>
    </row>
    <row r="1472" spans="1:13" s="1" customFormat="1" ht="13.5" hidden="1" customHeight="1" x14ac:dyDescent="0.2">
      <c r="A1472" s="17"/>
      <c r="B1472" s="16" t="s">
        <v>832</v>
      </c>
      <c r="C1472" s="15">
        <v>27</v>
      </c>
      <c r="D1472" s="14">
        <v>9</v>
      </c>
      <c r="E1472" s="14">
        <v>0</v>
      </c>
      <c r="F1472" s="13">
        <v>0</v>
      </c>
      <c r="G1472" s="12">
        <v>0</v>
      </c>
      <c r="H1472" s="10">
        <v>1507223000</v>
      </c>
      <c r="I1472" s="10">
        <v>1699927600</v>
      </c>
      <c r="J1472" s="10">
        <v>749380450</v>
      </c>
      <c r="K1472" s="11">
        <v>737468178.16999996</v>
      </c>
      <c r="L1472" s="10">
        <v>98.410383960510316</v>
      </c>
      <c r="M1472" s="73">
        <f t="shared" si="22"/>
        <v>11912271.830000043</v>
      </c>
    </row>
    <row r="1473" spans="1:13" s="1" customFormat="1" ht="13.5" hidden="1" customHeight="1" x14ac:dyDescent="0.2">
      <c r="A1473" s="17"/>
      <c r="B1473" s="16" t="s">
        <v>831</v>
      </c>
      <c r="C1473" s="15">
        <v>27</v>
      </c>
      <c r="D1473" s="14">
        <v>9</v>
      </c>
      <c r="E1473" s="14">
        <v>1</v>
      </c>
      <c r="F1473" s="13">
        <v>0</v>
      </c>
      <c r="G1473" s="12">
        <v>0</v>
      </c>
      <c r="H1473" s="10">
        <v>425586200</v>
      </c>
      <c r="I1473" s="10">
        <v>436538100</v>
      </c>
      <c r="J1473" s="10">
        <v>208133100</v>
      </c>
      <c r="K1473" s="11">
        <v>208133100</v>
      </c>
      <c r="L1473" s="10">
        <v>100</v>
      </c>
      <c r="M1473" s="73">
        <f t="shared" si="22"/>
        <v>0</v>
      </c>
    </row>
    <row r="1474" spans="1:13" s="1" customFormat="1" ht="34.5" hidden="1" customHeight="1" x14ac:dyDescent="0.2">
      <c r="A1474" s="17"/>
      <c r="B1474" s="37" t="s">
        <v>328</v>
      </c>
      <c r="C1474" s="36">
        <v>27</v>
      </c>
      <c r="D1474" s="35">
        <v>9</v>
      </c>
      <c r="E1474" s="35">
        <v>1</v>
      </c>
      <c r="F1474" s="34" t="s">
        <v>327</v>
      </c>
      <c r="G1474" s="33">
        <v>0</v>
      </c>
      <c r="H1474" s="31">
        <v>425586200</v>
      </c>
      <c r="I1474" s="31">
        <v>436538100</v>
      </c>
      <c r="J1474" s="31">
        <v>208133100</v>
      </c>
      <c r="K1474" s="32">
        <v>208133100</v>
      </c>
      <c r="L1474" s="31">
        <v>100</v>
      </c>
      <c r="M1474" s="73">
        <f t="shared" si="22"/>
        <v>0</v>
      </c>
    </row>
    <row r="1475" spans="1:13" s="1" customFormat="1" ht="45.75" hidden="1" customHeight="1" x14ac:dyDescent="0.2">
      <c r="A1475" s="17"/>
      <c r="B1475" s="30" t="s">
        <v>595</v>
      </c>
      <c r="C1475" s="29">
        <v>27</v>
      </c>
      <c r="D1475" s="28">
        <v>9</v>
      </c>
      <c r="E1475" s="28">
        <v>1</v>
      </c>
      <c r="F1475" s="27" t="s">
        <v>594</v>
      </c>
      <c r="G1475" s="26">
        <v>0</v>
      </c>
      <c r="H1475" s="24">
        <v>408594300</v>
      </c>
      <c r="I1475" s="24">
        <v>419546200</v>
      </c>
      <c r="J1475" s="24">
        <v>199362800</v>
      </c>
      <c r="K1475" s="25">
        <v>199362800</v>
      </c>
      <c r="L1475" s="24">
        <v>100</v>
      </c>
      <c r="M1475" s="73">
        <f t="shared" si="22"/>
        <v>0</v>
      </c>
    </row>
    <row r="1476" spans="1:13" s="1" customFormat="1" ht="45.75" hidden="1" customHeight="1" x14ac:dyDescent="0.2">
      <c r="A1476" s="17"/>
      <c r="B1476" s="16" t="s">
        <v>830</v>
      </c>
      <c r="C1476" s="23">
        <v>27</v>
      </c>
      <c r="D1476" s="22">
        <v>9</v>
      </c>
      <c r="E1476" s="22">
        <v>1</v>
      </c>
      <c r="F1476" s="21" t="s">
        <v>829</v>
      </c>
      <c r="G1476" s="20">
        <v>0</v>
      </c>
      <c r="H1476" s="18">
        <v>2698600</v>
      </c>
      <c r="I1476" s="18">
        <v>2698600</v>
      </c>
      <c r="J1476" s="18">
        <v>2325600</v>
      </c>
      <c r="K1476" s="19">
        <v>2325600</v>
      </c>
      <c r="L1476" s="18">
        <v>100</v>
      </c>
      <c r="M1476" s="73">
        <f t="shared" si="22"/>
        <v>0</v>
      </c>
    </row>
    <row r="1477" spans="1:13" s="1" customFormat="1" ht="45.75" hidden="1" customHeight="1" x14ac:dyDescent="0.2">
      <c r="A1477" s="17"/>
      <c r="B1477" s="16" t="s">
        <v>828</v>
      </c>
      <c r="C1477" s="23">
        <v>27</v>
      </c>
      <c r="D1477" s="22">
        <v>9</v>
      </c>
      <c r="E1477" s="22">
        <v>1</v>
      </c>
      <c r="F1477" s="21" t="s">
        <v>827</v>
      </c>
      <c r="G1477" s="20">
        <v>0</v>
      </c>
      <c r="H1477" s="18">
        <v>2698600</v>
      </c>
      <c r="I1477" s="18">
        <v>2698600</v>
      </c>
      <c r="J1477" s="18">
        <v>2325600</v>
      </c>
      <c r="K1477" s="19">
        <v>2325600</v>
      </c>
      <c r="L1477" s="18">
        <v>100</v>
      </c>
      <c r="M1477" s="73">
        <f t="shared" si="22"/>
        <v>0</v>
      </c>
    </row>
    <row r="1478" spans="1:13" s="1" customFormat="1" ht="23.25" hidden="1" customHeight="1" x14ac:dyDescent="0.2">
      <c r="A1478" s="17"/>
      <c r="B1478" s="16" t="s">
        <v>48</v>
      </c>
      <c r="C1478" s="15">
        <v>27</v>
      </c>
      <c r="D1478" s="14">
        <v>9</v>
      </c>
      <c r="E1478" s="14">
        <v>1</v>
      </c>
      <c r="F1478" s="13" t="s">
        <v>827</v>
      </c>
      <c r="G1478" s="12" t="s">
        <v>46</v>
      </c>
      <c r="H1478" s="10">
        <v>2698600</v>
      </c>
      <c r="I1478" s="10">
        <v>2698600</v>
      </c>
      <c r="J1478" s="10">
        <v>2325600</v>
      </c>
      <c r="K1478" s="11">
        <v>2325600</v>
      </c>
      <c r="L1478" s="10">
        <v>100</v>
      </c>
      <c r="M1478" s="73">
        <f t="shared" si="22"/>
        <v>0</v>
      </c>
    </row>
    <row r="1479" spans="1:13" s="1" customFormat="1" ht="23.25" hidden="1" customHeight="1" x14ac:dyDescent="0.2">
      <c r="A1479" s="17"/>
      <c r="B1479" s="16" t="s">
        <v>826</v>
      </c>
      <c r="C1479" s="23">
        <v>27</v>
      </c>
      <c r="D1479" s="22">
        <v>9</v>
      </c>
      <c r="E1479" s="22">
        <v>1</v>
      </c>
      <c r="F1479" s="21" t="s">
        <v>825</v>
      </c>
      <c r="G1479" s="20">
        <v>0</v>
      </c>
      <c r="H1479" s="18">
        <v>1815600</v>
      </c>
      <c r="I1479" s="18">
        <v>1815600</v>
      </c>
      <c r="J1479" s="18">
        <v>120700</v>
      </c>
      <c r="K1479" s="19">
        <v>120700</v>
      </c>
      <c r="L1479" s="18">
        <v>100</v>
      </c>
      <c r="M1479" s="73">
        <f t="shared" ref="M1479:M1542" si="23">J1479-K1479</f>
        <v>0</v>
      </c>
    </row>
    <row r="1480" spans="1:13" s="1" customFormat="1" ht="34.5" hidden="1" customHeight="1" x14ac:dyDescent="0.2">
      <c r="A1480" s="17"/>
      <c r="B1480" s="16" t="s">
        <v>824</v>
      </c>
      <c r="C1480" s="23">
        <v>27</v>
      </c>
      <c r="D1480" s="22">
        <v>9</v>
      </c>
      <c r="E1480" s="22">
        <v>1</v>
      </c>
      <c r="F1480" s="21" t="s">
        <v>823</v>
      </c>
      <c r="G1480" s="20">
        <v>0</v>
      </c>
      <c r="H1480" s="18">
        <v>1815600</v>
      </c>
      <c r="I1480" s="18">
        <v>1815600</v>
      </c>
      <c r="J1480" s="18">
        <v>120700</v>
      </c>
      <c r="K1480" s="19">
        <v>120700</v>
      </c>
      <c r="L1480" s="18">
        <v>100</v>
      </c>
      <c r="M1480" s="73">
        <f t="shared" si="23"/>
        <v>0</v>
      </c>
    </row>
    <row r="1481" spans="1:13" s="1" customFormat="1" ht="23.25" hidden="1" customHeight="1" x14ac:dyDescent="0.2">
      <c r="A1481" s="17"/>
      <c r="B1481" s="16" t="s">
        <v>48</v>
      </c>
      <c r="C1481" s="15">
        <v>27</v>
      </c>
      <c r="D1481" s="14">
        <v>9</v>
      </c>
      <c r="E1481" s="14">
        <v>1</v>
      </c>
      <c r="F1481" s="13" t="s">
        <v>823</v>
      </c>
      <c r="G1481" s="12" t="s">
        <v>46</v>
      </c>
      <c r="H1481" s="10">
        <v>1815600</v>
      </c>
      <c r="I1481" s="10">
        <v>1815600</v>
      </c>
      <c r="J1481" s="10">
        <v>120700</v>
      </c>
      <c r="K1481" s="11">
        <v>120700</v>
      </c>
      <c r="L1481" s="10">
        <v>100</v>
      </c>
      <c r="M1481" s="73">
        <f t="shared" si="23"/>
        <v>0</v>
      </c>
    </row>
    <row r="1482" spans="1:13" s="1" customFormat="1" ht="34.5" hidden="1" customHeight="1" x14ac:dyDescent="0.2">
      <c r="A1482" s="17"/>
      <c r="B1482" s="16" t="s">
        <v>589</v>
      </c>
      <c r="C1482" s="23">
        <v>27</v>
      </c>
      <c r="D1482" s="22">
        <v>9</v>
      </c>
      <c r="E1482" s="22">
        <v>1</v>
      </c>
      <c r="F1482" s="21" t="s">
        <v>588</v>
      </c>
      <c r="G1482" s="20">
        <v>0</v>
      </c>
      <c r="H1482" s="18">
        <v>404080100</v>
      </c>
      <c r="I1482" s="18">
        <v>404185800</v>
      </c>
      <c r="J1482" s="18">
        <v>196916500</v>
      </c>
      <c r="K1482" s="19">
        <v>196916500</v>
      </c>
      <c r="L1482" s="18">
        <v>100</v>
      </c>
      <c r="M1482" s="73">
        <f t="shared" si="23"/>
        <v>0</v>
      </c>
    </row>
    <row r="1483" spans="1:13" s="1" customFormat="1" ht="45.75" hidden="1" customHeight="1" x14ac:dyDescent="0.2">
      <c r="A1483" s="17"/>
      <c r="B1483" s="16" t="s">
        <v>621</v>
      </c>
      <c r="C1483" s="23">
        <v>27</v>
      </c>
      <c r="D1483" s="22">
        <v>9</v>
      </c>
      <c r="E1483" s="22">
        <v>1</v>
      </c>
      <c r="F1483" s="21" t="s">
        <v>769</v>
      </c>
      <c r="G1483" s="20">
        <v>0</v>
      </c>
      <c r="H1483" s="18">
        <v>331373300</v>
      </c>
      <c r="I1483" s="18">
        <v>331373300</v>
      </c>
      <c r="J1483" s="18">
        <v>157071000</v>
      </c>
      <c r="K1483" s="19">
        <v>157071000</v>
      </c>
      <c r="L1483" s="18">
        <v>100</v>
      </c>
      <c r="M1483" s="73">
        <f t="shared" si="23"/>
        <v>0</v>
      </c>
    </row>
    <row r="1484" spans="1:13" s="1" customFormat="1" ht="23.25" hidden="1" customHeight="1" x14ac:dyDescent="0.2">
      <c r="A1484" s="17"/>
      <c r="B1484" s="16" t="s">
        <v>48</v>
      </c>
      <c r="C1484" s="15">
        <v>27</v>
      </c>
      <c r="D1484" s="14">
        <v>9</v>
      </c>
      <c r="E1484" s="14">
        <v>1</v>
      </c>
      <c r="F1484" s="13" t="s">
        <v>769</v>
      </c>
      <c r="G1484" s="12" t="s">
        <v>46</v>
      </c>
      <c r="H1484" s="10">
        <v>331373300</v>
      </c>
      <c r="I1484" s="10">
        <v>331373300</v>
      </c>
      <c r="J1484" s="10">
        <v>157071000</v>
      </c>
      <c r="K1484" s="11">
        <v>157071000</v>
      </c>
      <c r="L1484" s="10">
        <v>100</v>
      </c>
      <c r="M1484" s="73">
        <f t="shared" si="23"/>
        <v>0</v>
      </c>
    </row>
    <row r="1485" spans="1:13" s="1" customFormat="1" ht="34.5" hidden="1" customHeight="1" x14ac:dyDescent="0.2">
      <c r="A1485" s="17"/>
      <c r="B1485" s="16" t="s">
        <v>653</v>
      </c>
      <c r="C1485" s="23">
        <v>27</v>
      </c>
      <c r="D1485" s="22">
        <v>9</v>
      </c>
      <c r="E1485" s="22">
        <v>1</v>
      </c>
      <c r="F1485" s="21" t="s">
        <v>822</v>
      </c>
      <c r="G1485" s="20">
        <v>0</v>
      </c>
      <c r="H1485" s="18">
        <v>117900</v>
      </c>
      <c r="I1485" s="18">
        <v>223600</v>
      </c>
      <c r="J1485" s="18">
        <v>158600</v>
      </c>
      <c r="K1485" s="19">
        <v>158600</v>
      </c>
      <c r="L1485" s="18">
        <v>100</v>
      </c>
      <c r="M1485" s="73">
        <f t="shared" si="23"/>
        <v>0</v>
      </c>
    </row>
    <row r="1486" spans="1:13" s="1" customFormat="1" ht="23.25" hidden="1" customHeight="1" x14ac:dyDescent="0.2">
      <c r="A1486" s="17"/>
      <c r="B1486" s="16" t="s">
        <v>48</v>
      </c>
      <c r="C1486" s="15">
        <v>27</v>
      </c>
      <c r="D1486" s="14">
        <v>9</v>
      </c>
      <c r="E1486" s="14">
        <v>1</v>
      </c>
      <c r="F1486" s="13" t="s">
        <v>822</v>
      </c>
      <c r="G1486" s="12" t="s">
        <v>46</v>
      </c>
      <c r="H1486" s="10">
        <v>117900</v>
      </c>
      <c r="I1486" s="10">
        <v>223600</v>
      </c>
      <c r="J1486" s="10">
        <v>158600</v>
      </c>
      <c r="K1486" s="11">
        <v>158600</v>
      </c>
      <c r="L1486" s="10">
        <v>100</v>
      </c>
      <c r="M1486" s="73">
        <f t="shared" si="23"/>
        <v>0</v>
      </c>
    </row>
    <row r="1487" spans="1:13" s="1" customFormat="1" ht="34.5" hidden="1" customHeight="1" x14ac:dyDescent="0.2">
      <c r="A1487" s="17"/>
      <c r="B1487" s="16" t="s">
        <v>617</v>
      </c>
      <c r="C1487" s="23">
        <v>27</v>
      </c>
      <c r="D1487" s="22">
        <v>9</v>
      </c>
      <c r="E1487" s="22">
        <v>1</v>
      </c>
      <c r="F1487" s="21" t="s">
        <v>768</v>
      </c>
      <c r="G1487" s="20">
        <v>0</v>
      </c>
      <c r="H1487" s="18">
        <v>19657600</v>
      </c>
      <c r="I1487" s="18">
        <v>19657600</v>
      </c>
      <c r="J1487" s="18">
        <v>13741300</v>
      </c>
      <c r="K1487" s="19">
        <v>13741300</v>
      </c>
      <c r="L1487" s="18">
        <v>100</v>
      </c>
      <c r="M1487" s="73">
        <f t="shared" si="23"/>
        <v>0</v>
      </c>
    </row>
    <row r="1488" spans="1:13" s="1" customFormat="1" ht="23.25" hidden="1" customHeight="1" x14ac:dyDescent="0.2">
      <c r="A1488" s="17"/>
      <c r="B1488" s="16" t="s">
        <v>48</v>
      </c>
      <c r="C1488" s="15">
        <v>27</v>
      </c>
      <c r="D1488" s="14">
        <v>9</v>
      </c>
      <c r="E1488" s="14">
        <v>1</v>
      </c>
      <c r="F1488" s="13" t="s">
        <v>768</v>
      </c>
      <c r="G1488" s="12" t="s">
        <v>46</v>
      </c>
      <c r="H1488" s="10">
        <v>19657600</v>
      </c>
      <c r="I1488" s="10">
        <v>19657600</v>
      </c>
      <c r="J1488" s="10">
        <v>13741300</v>
      </c>
      <c r="K1488" s="11">
        <v>13741300</v>
      </c>
      <c r="L1488" s="10">
        <v>100</v>
      </c>
      <c r="M1488" s="73">
        <f t="shared" si="23"/>
        <v>0</v>
      </c>
    </row>
    <row r="1489" spans="1:13" s="1" customFormat="1" ht="23.25" hidden="1" customHeight="1" x14ac:dyDescent="0.2">
      <c r="A1489" s="17"/>
      <c r="B1489" s="16" t="s">
        <v>767</v>
      </c>
      <c r="C1489" s="23">
        <v>27</v>
      </c>
      <c r="D1489" s="22">
        <v>9</v>
      </c>
      <c r="E1489" s="22">
        <v>1</v>
      </c>
      <c r="F1489" s="21" t="s">
        <v>766</v>
      </c>
      <c r="G1489" s="20">
        <v>0</v>
      </c>
      <c r="H1489" s="18">
        <v>52931300</v>
      </c>
      <c r="I1489" s="18">
        <v>52931300</v>
      </c>
      <c r="J1489" s="18">
        <v>25945600</v>
      </c>
      <c r="K1489" s="19">
        <v>25945600</v>
      </c>
      <c r="L1489" s="18">
        <v>100</v>
      </c>
      <c r="M1489" s="73">
        <f t="shared" si="23"/>
        <v>0</v>
      </c>
    </row>
    <row r="1490" spans="1:13" s="1" customFormat="1" ht="23.25" hidden="1" customHeight="1" x14ac:dyDescent="0.2">
      <c r="A1490" s="17"/>
      <c r="B1490" s="16" t="s">
        <v>48</v>
      </c>
      <c r="C1490" s="15">
        <v>27</v>
      </c>
      <c r="D1490" s="14">
        <v>9</v>
      </c>
      <c r="E1490" s="14">
        <v>1</v>
      </c>
      <c r="F1490" s="13" t="s">
        <v>766</v>
      </c>
      <c r="G1490" s="12" t="s">
        <v>46</v>
      </c>
      <c r="H1490" s="10">
        <v>52931300</v>
      </c>
      <c r="I1490" s="10">
        <v>52931300</v>
      </c>
      <c r="J1490" s="10">
        <v>25945600</v>
      </c>
      <c r="K1490" s="11">
        <v>25945600</v>
      </c>
      <c r="L1490" s="10">
        <v>100</v>
      </c>
      <c r="M1490" s="73">
        <f t="shared" si="23"/>
        <v>0</v>
      </c>
    </row>
    <row r="1491" spans="1:13" s="1" customFormat="1" ht="34.5" hidden="1" customHeight="1" x14ac:dyDescent="0.2">
      <c r="A1491" s="17"/>
      <c r="B1491" s="16" t="s">
        <v>821</v>
      </c>
      <c r="C1491" s="23">
        <v>27</v>
      </c>
      <c r="D1491" s="22">
        <v>9</v>
      </c>
      <c r="E1491" s="22">
        <v>1</v>
      </c>
      <c r="F1491" s="21" t="s">
        <v>820</v>
      </c>
      <c r="G1491" s="20">
        <v>0</v>
      </c>
      <c r="H1491" s="18">
        <v>0</v>
      </c>
      <c r="I1491" s="18">
        <v>2910600</v>
      </c>
      <c r="J1491" s="18">
        <v>0</v>
      </c>
      <c r="K1491" s="19">
        <v>0</v>
      </c>
      <c r="L1491" s="18"/>
      <c r="M1491" s="73">
        <f t="shared" si="23"/>
        <v>0</v>
      </c>
    </row>
    <row r="1492" spans="1:13" s="1" customFormat="1" ht="34.5" hidden="1" customHeight="1" x14ac:dyDescent="0.2">
      <c r="A1492" s="17"/>
      <c r="B1492" s="16" t="s">
        <v>819</v>
      </c>
      <c r="C1492" s="23">
        <v>27</v>
      </c>
      <c r="D1492" s="22">
        <v>9</v>
      </c>
      <c r="E1492" s="22">
        <v>1</v>
      </c>
      <c r="F1492" s="21" t="s">
        <v>818</v>
      </c>
      <c r="G1492" s="20">
        <v>0</v>
      </c>
      <c r="H1492" s="18">
        <v>0</v>
      </c>
      <c r="I1492" s="18">
        <v>2910600</v>
      </c>
      <c r="J1492" s="18">
        <v>0</v>
      </c>
      <c r="K1492" s="19">
        <v>0</v>
      </c>
      <c r="L1492" s="18"/>
      <c r="M1492" s="73">
        <f t="shared" si="23"/>
        <v>0</v>
      </c>
    </row>
    <row r="1493" spans="1:13" s="1" customFormat="1" ht="23.25" hidden="1" customHeight="1" x14ac:dyDescent="0.2">
      <c r="A1493" s="17"/>
      <c r="B1493" s="16" t="s">
        <v>48</v>
      </c>
      <c r="C1493" s="15">
        <v>27</v>
      </c>
      <c r="D1493" s="14">
        <v>9</v>
      </c>
      <c r="E1493" s="14">
        <v>1</v>
      </c>
      <c r="F1493" s="13" t="s">
        <v>818</v>
      </c>
      <c r="G1493" s="12" t="s">
        <v>46</v>
      </c>
      <c r="H1493" s="10">
        <v>0</v>
      </c>
      <c r="I1493" s="10">
        <v>2910600</v>
      </c>
      <c r="J1493" s="10">
        <v>0</v>
      </c>
      <c r="K1493" s="11">
        <v>0</v>
      </c>
      <c r="L1493" s="10"/>
      <c r="M1493" s="73">
        <f t="shared" si="23"/>
        <v>0</v>
      </c>
    </row>
    <row r="1494" spans="1:13" s="1" customFormat="1" ht="23.25" hidden="1" customHeight="1" x14ac:dyDescent="0.2">
      <c r="A1494" s="17"/>
      <c r="B1494" s="16" t="s">
        <v>817</v>
      </c>
      <c r="C1494" s="23">
        <v>27</v>
      </c>
      <c r="D1494" s="22">
        <v>9</v>
      </c>
      <c r="E1494" s="22">
        <v>1</v>
      </c>
      <c r="F1494" s="21" t="s">
        <v>816</v>
      </c>
      <c r="G1494" s="20">
        <v>0</v>
      </c>
      <c r="H1494" s="18">
        <v>0</v>
      </c>
      <c r="I1494" s="18">
        <v>7935600</v>
      </c>
      <c r="J1494" s="18">
        <v>0</v>
      </c>
      <c r="K1494" s="19">
        <v>0</v>
      </c>
      <c r="L1494" s="18"/>
      <c r="M1494" s="73">
        <f t="shared" si="23"/>
        <v>0</v>
      </c>
    </row>
    <row r="1495" spans="1:13" s="1" customFormat="1" ht="79.5" hidden="1" customHeight="1" x14ac:dyDescent="0.2">
      <c r="A1495" s="17"/>
      <c r="B1495" s="16" t="s">
        <v>815</v>
      </c>
      <c r="C1495" s="23">
        <v>27</v>
      </c>
      <c r="D1495" s="22">
        <v>9</v>
      </c>
      <c r="E1495" s="22">
        <v>1</v>
      </c>
      <c r="F1495" s="21" t="s">
        <v>814</v>
      </c>
      <c r="G1495" s="20">
        <v>0</v>
      </c>
      <c r="H1495" s="18">
        <v>0</v>
      </c>
      <c r="I1495" s="18">
        <v>7935600</v>
      </c>
      <c r="J1495" s="18">
        <v>0</v>
      </c>
      <c r="K1495" s="19">
        <v>0</v>
      </c>
      <c r="L1495" s="18"/>
      <c r="M1495" s="73">
        <f t="shared" si="23"/>
        <v>0</v>
      </c>
    </row>
    <row r="1496" spans="1:13" s="1" customFormat="1" ht="23.25" hidden="1" customHeight="1" x14ac:dyDescent="0.2">
      <c r="A1496" s="17"/>
      <c r="B1496" s="16" t="s">
        <v>48</v>
      </c>
      <c r="C1496" s="15">
        <v>27</v>
      </c>
      <c r="D1496" s="14">
        <v>9</v>
      </c>
      <c r="E1496" s="14">
        <v>1</v>
      </c>
      <c r="F1496" s="13" t="s">
        <v>814</v>
      </c>
      <c r="G1496" s="12" t="s">
        <v>46</v>
      </c>
      <c r="H1496" s="10">
        <v>0</v>
      </c>
      <c r="I1496" s="10">
        <v>7935600</v>
      </c>
      <c r="J1496" s="10">
        <v>0</v>
      </c>
      <c r="K1496" s="11">
        <v>0</v>
      </c>
      <c r="L1496" s="10"/>
      <c r="M1496" s="73">
        <f t="shared" si="23"/>
        <v>0</v>
      </c>
    </row>
    <row r="1497" spans="1:13" s="1" customFormat="1" ht="23.25" hidden="1" customHeight="1" x14ac:dyDescent="0.2">
      <c r="A1497" s="17"/>
      <c r="B1497" s="30" t="s">
        <v>326</v>
      </c>
      <c r="C1497" s="29">
        <v>27</v>
      </c>
      <c r="D1497" s="28">
        <v>9</v>
      </c>
      <c r="E1497" s="28">
        <v>1</v>
      </c>
      <c r="F1497" s="27" t="s">
        <v>325</v>
      </c>
      <c r="G1497" s="26">
        <v>0</v>
      </c>
      <c r="H1497" s="24">
        <v>2030700</v>
      </c>
      <c r="I1497" s="24">
        <v>2030700</v>
      </c>
      <c r="J1497" s="24">
        <v>978800</v>
      </c>
      <c r="K1497" s="25">
        <v>978800</v>
      </c>
      <c r="L1497" s="24">
        <v>100</v>
      </c>
      <c r="M1497" s="73">
        <f t="shared" si="23"/>
        <v>0</v>
      </c>
    </row>
    <row r="1498" spans="1:13" s="1" customFormat="1" ht="34.5" hidden="1" customHeight="1" x14ac:dyDescent="0.2">
      <c r="A1498" s="17"/>
      <c r="B1498" s="16" t="s">
        <v>813</v>
      </c>
      <c r="C1498" s="23">
        <v>27</v>
      </c>
      <c r="D1498" s="22">
        <v>9</v>
      </c>
      <c r="E1498" s="22">
        <v>1</v>
      </c>
      <c r="F1498" s="21" t="s">
        <v>812</v>
      </c>
      <c r="G1498" s="20">
        <v>0</v>
      </c>
      <c r="H1498" s="18">
        <v>2030700</v>
      </c>
      <c r="I1498" s="18">
        <v>2030700</v>
      </c>
      <c r="J1498" s="18">
        <v>978800</v>
      </c>
      <c r="K1498" s="19">
        <v>978800</v>
      </c>
      <c r="L1498" s="18">
        <v>100</v>
      </c>
      <c r="M1498" s="73">
        <f t="shared" si="23"/>
        <v>0</v>
      </c>
    </row>
    <row r="1499" spans="1:13" s="1" customFormat="1" ht="34.5" hidden="1" customHeight="1" x14ac:dyDescent="0.2">
      <c r="A1499" s="17"/>
      <c r="B1499" s="16" t="s">
        <v>811</v>
      </c>
      <c r="C1499" s="23">
        <v>27</v>
      </c>
      <c r="D1499" s="22">
        <v>9</v>
      </c>
      <c r="E1499" s="22">
        <v>1</v>
      </c>
      <c r="F1499" s="21" t="s">
        <v>810</v>
      </c>
      <c r="G1499" s="20">
        <v>0</v>
      </c>
      <c r="H1499" s="18">
        <v>2030700</v>
      </c>
      <c r="I1499" s="18">
        <v>2030700</v>
      </c>
      <c r="J1499" s="18">
        <v>978800</v>
      </c>
      <c r="K1499" s="19">
        <v>978800</v>
      </c>
      <c r="L1499" s="18">
        <v>100</v>
      </c>
      <c r="M1499" s="73">
        <f t="shared" si="23"/>
        <v>0</v>
      </c>
    </row>
    <row r="1500" spans="1:13" s="1" customFormat="1" ht="23.25" hidden="1" customHeight="1" x14ac:dyDescent="0.2">
      <c r="A1500" s="17"/>
      <c r="B1500" s="16" t="s">
        <v>48</v>
      </c>
      <c r="C1500" s="15">
        <v>27</v>
      </c>
      <c r="D1500" s="14">
        <v>9</v>
      </c>
      <c r="E1500" s="14">
        <v>1</v>
      </c>
      <c r="F1500" s="13" t="s">
        <v>810</v>
      </c>
      <c r="G1500" s="12" t="s">
        <v>46</v>
      </c>
      <c r="H1500" s="10">
        <v>2030700</v>
      </c>
      <c r="I1500" s="10">
        <v>2030700</v>
      </c>
      <c r="J1500" s="10">
        <v>978800</v>
      </c>
      <c r="K1500" s="11">
        <v>978800</v>
      </c>
      <c r="L1500" s="10">
        <v>100</v>
      </c>
      <c r="M1500" s="73">
        <f t="shared" si="23"/>
        <v>0</v>
      </c>
    </row>
    <row r="1501" spans="1:13" s="1" customFormat="1" ht="23.25" hidden="1" customHeight="1" x14ac:dyDescent="0.2">
      <c r="A1501" s="17"/>
      <c r="B1501" s="30" t="s">
        <v>575</v>
      </c>
      <c r="C1501" s="29">
        <v>27</v>
      </c>
      <c r="D1501" s="28">
        <v>9</v>
      </c>
      <c r="E1501" s="28">
        <v>1</v>
      </c>
      <c r="F1501" s="27" t="s">
        <v>574</v>
      </c>
      <c r="G1501" s="26">
        <v>0</v>
      </c>
      <c r="H1501" s="24">
        <v>12554700</v>
      </c>
      <c r="I1501" s="24">
        <v>12554700</v>
      </c>
      <c r="J1501" s="24">
        <v>7141500</v>
      </c>
      <c r="K1501" s="25">
        <v>7141500</v>
      </c>
      <c r="L1501" s="24">
        <v>100</v>
      </c>
      <c r="M1501" s="73">
        <f t="shared" si="23"/>
        <v>0</v>
      </c>
    </row>
    <row r="1502" spans="1:13" s="1" customFormat="1" ht="45.75" hidden="1" customHeight="1" x14ac:dyDescent="0.2">
      <c r="A1502" s="17"/>
      <c r="B1502" s="16" t="s">
        <v>723</v>
      </c>
      <c r="C1502" s="23">
        <v>27</v>
      </c>
      <c r="D1502" s="22">
        <v>9</v>
      </c>
      <c r="E1502" s="22">
        <v>1</v>
      </c>
      <c r="F1502" s="21" t="s">
        <v>722</v>
      </c>
      <c r="G1502" s="20">
        <v>0</v>
      </c>
      <c r="H1502" s="18">
        <v>7687200</v>
      </c>
      <c r="I1502" s="18">
        <v>7687200</v>
      </c>
      <c r="J1502" s="18">
        <v>4426500</v>
      </c>
      <c r="K1502" s="19">
        <v>4426500</v>
      </c>
      <c r="L1502" s="18">
        <v>100</v>
      </c>
      <c r="M1502" s="73">
        <f t="shared" si="23"/>
        <v>0</v>
      </c>
    </row>
    <row r="1503" spans="1:13" s="1" customFormat="1" ht="34.5" hidden="1" customHeight="1" x14ac:dyDescent="0.2">
      <c r="A1503" s="17"/>
      <c r="B1503" s="16" t="s">
        <v>615</v>
      </c>
      <c r="C1503" s="23">
        <v>27</v>
      </c>
      <c r="D1503" s="22">
        <v>9</v>
      </c>
      <c r="E1503" s="22">
        <v>1</v>
      </c>
      <c r="F1503" s="21" t="s">
        <v>765</v>
      </c>
      <c r="G1503" s="20">
        <v>0</v>
      </c>
      <c r="H1503" s="18">
        <v>7687200</v>
      </c>
      <c r="I1503" s="18">
        <v>7687200</v>
      </c>
      <c r="J1503" s="18">
        <v>4426500</v>
      </c>
      <c r="K1503" s="19">
        <v>4426500</v>
      </c>
      <c r="L1503" s="18">
        <v>100</v>
      </c>
      <c r="M1503" s="73">
        <f t="shared" si="23"/>
        <v>0</v>
      </c>
    </row>
    <row r="1504" spans="1:13" s="1" customFormat="1" ht="23.25" hidden="1" customHeight="1" x14ac:dyDescent="0.2">
      <c r="A1504" s="17"/>
      <c r="B1504" s="16" t="s">
        <v>48</v>
      </c>
      <c r="C1504" s="15">
        <v>27</v>
      </c>
      <c r="D1504" s="14">
        <v>9</v>
      </c>
      <c r="E1504" s="14">
        <v>1</v>
      </c>
      <c r="F1504" s="13" t="s">
        <v>765</v>
      </c>
      <c r="G1504" s="12" t="s">
        <v>46</v>
      </c>
      <c r="H1504" s="10">
        <v>7687200</v>
      </c>
      <c r="I1504" s="10">
        <v>7687200</v>
      </c>
      <c r="J1504" s="10">
        <v>4426500</v>
      </c>
      <c r="K1504" s="11">
        <v>4426500</v>
      </c>
      <c r="L1504" s="10">
        <v>100</v>
      </c>
      <c r="M1504" s="73">
        <f t="shared" si="23"/>
        <v>0</v>
      </c>
    </row>
    <row r="1505" spans="1:13" s="1" customFormat="1" ht="45.75" hidden="1" customHeight="1" x14ac:dyDescent="0.2">
      <c r="A1505" s="17"/>
      <c r="B1505" s="16" t="s">
        <v>573</v>
      </c>
      <c r="C1505" s="23">
        <v>27</v>
      </c>
      <c r="D1505" s="22">
        <v>9</v>
      </c>
      <c r="E1505" s="22">
        <v>1</v>
      </c>
      <c r="F1505" s="21" t="s">
        <v>572</v>
      </c>
      <c r="G1505" s="20">
        <v>0</v>
      </c>
      <c r="H1505" s="18">
        <v>4867500</v>
      </c>
      <c r="I1505" s="18">
        <v>4867500</v>
      </c>
      <c r="J1505" s="18">
        <v>2715000</v>
      </c>
      <c r="K1505" s="19">
        <v>2715000</v>
      </c>
      <c r="L1505" s="18">
        <v>100</v>
      </c>
      <c r="M1505" s="73">
        <f t="shared" si="23"/>
        <v>0</v>
      </c>
    </row>
    <row r="1506" spans="1:13" s="1" customFormat="1" ht="34.5" hidden="1" customHeight="1" x14ac:dyDescent="0.2">
      <c r="A1506" s="17"/>
      <c r="B1506" s="16" t="s">
        <v>613</v>
      </c>
      <c r="C1506" s="23">
        <v>27</v>
      </c>
      <c r="D1506" s="22">
        <v>9</v>
      </c>
      <c r="E1506" s="22">
        <v>1</v>
      </c>
      <c r="F1506" s="21" t="s">
        <v>764</v>
      </c>
      <c r="G1506" s="20">
        <v>0</v>
      </c>
      <c r="H1506" s="18">
        <v>4867500</v>
      </c>
      <c r="I1506" s="18">
        <v>4867500</v>
      </c>
      <c r="J1506" s="18">
        <v>2715000</v>
      </c>
      <c r="K1506" s="19">
        <v>2715000</v>
      </c>
      <c r="L1506" s="18">
        <v>100</v>
      </c>
      <c r="M1506" s="73">
        <f t="shared" si="23"/>
        <v>0</v>
      </c>
    </row>
    <row r="1507" spans="1:13" s="1" customFormat="1" ht="23.25" hidden="1" customHeight="1" x14ac:dyDescent="0.2">
      <c r="A1507" s="17"/>
      <c r="B1507" s="16" t="s">
        <v>48</v>
      </c>
      <c r="C1507" s="15">
        <v>27</v>
      </c>
      <c r="D1507" s="14">
        <v>9</v>
      </c>
      <c r="E1507" s="14">
        <v>1</v>
      </c>
      <c r="F1507" s="13" t="s">
        <v>764</v>
      </c>
      <c r="G1507" s="12" t="s">
        <v>46</v>
      </c>
      <c r="H1507" s="10">
        <v>4867500</v>
      </c>
      <c r="I1507" s="10">
        <v>4867500</v>
      </c>
      <c r="J1507" s="10">
        <v>2715000</v>
      </c>
      <c r="K1507" s="11">
        <v>2715000</v>
      </c>
      <c r="L1507" s="10">
        <v>100</v>
      </c>
      <c r="M1507" s="73">
        <f t="shared" si="23"/>
        <v>0</v>
      </c>
    </row>
    <row r="1508" spans="1:13" s="1" customFormat="1" ht="34.5" hidden="1" customHeight="1" x14ac:dyDescent="0.2">
      <c r="A1508" s="17"/>
      <c r="B1508" s="30" t="s">
        <v>565</v>
      </c>
      <c r="C1508" s="29">
        <v>27</v>
      </c>
      <c r="D1508" s="28">
        <v>9</v>
      </c>
      <c r="E1508" s="28">
        <v>1</v>
      </c>
      <c r="F1508" s="27" t="s">
        <v>564</v>
      </c>
      <c r="G1508" s="26">
        <v>0</v>
      </c>
      <c r="H1508" s="24">
        <v>2406500</v>
      </c>
      <c r="I1508" s="24">
        <v>2406500</v>
      </c>
      <c r="J1508" s="24">
        <v>650000</v>
      </c>
      <c r="K1508" s="25">
        <v>650000</v>
      </c>
      <c r="L1508" s="24">
        <v>100</v>
      </c>
      <c r="M1508" s="73">
        <f t="shared" si="23"/>
        <v>0</v>
      </c>
    </row>
    <row r="1509" spans="1:13" s="1" customFormat="1" ht="45.75" hidden="1" customHeight="1" x14ac:dyDescent="0.2">
      <c r="A1509" s="17"/>
      <c r="B1509" s="16" t="s">
        <v>809</v>
      </c>
      <c r="C1509" s="23">
        <v>27</v>
      </c>
      <c r="D1509" s="22">
        <v>9</v>
      </c>
      <c r="E1509" s="22">
        <v>1</v>
      </c>
      <c r="F1509" s="21" t="s">
        <v>808</v>
      </c>
      <c r="G1509" s="20">
        <v>0</v>
      </c>
      <c r="H1509" s="18">
        <v>679300</v>
      </c>
      <c r="I1509" s="18">
        <v>679300</v>
      </c>
      <c r="J1509" s="18">
        <v>0</v>
      </c>
      <c r="K1509" s="19">
        <v>0</v>
      </c>
      <c r="L1509" s="18"/>
      <c r="M1509" s="73">
        <f t="shared" si="23"/>
        <v>0</v>
      </c>
    </row>
    <row r="1510" spans="1:13" s="1" customFormat="1" ht="45.75" hidden="1" customHeight="1" x14ac:dyDescent="0.2">
      <c r="A1510" s="17"/>
      <c r="B1510" s="16" t="s">
        <v>804</v>
      </c>
      <c r="C1510" s="23">
        <v>27</v>
      </c>
      <c r="D1510" s="22">
        <v>9</v>
      </c>
      <c r="E1510" s="22">
        <v>1</v>
      </c>
      <c r="F1510" s="21" t="s">
        <v>807</v>
      </c>
      <c r="G1510" s="20">
        <v>0</v>
      </c>
      <c r="H1510" s="18">
        <v>679300</v>
      </c>
      <c r="I1510" s="18">
        <v>679300</v>
      </c>
      <c r="J1510" s="18">
        <v>0</v>
      </c>
      <c r="K1510" s="19">
        <v>0</v>
      </c>
      <c r="L1510" s="18"/>
      <c r="M1510" s="73">
        <f t="shared" si="23"/>
        <v>0</v>
      </c>
    </row>
    <row r="1511" spans="1:13" s="1" customFormat="1" ht="23.25" hidden="1" customHeight="1" x14ac:dyDescent="0.2">
      <c r="A1511" s="17"/>
      <c r="B1511" s="16" t="s">
        <v>48</v>
      </c>
      <c r="C1511" s="15">
        <v>27</v>
      </c>
      <c r="D1511" s="14">
        <v>9</v>
      </c>
      <c r="E1511" s="14">
        <v>1</v>
      </c>
      <c r="F1511" s="13" t="s">
        <v>807</v>
      </c>
      <c r="G1511" s="12" t="s">
        <v>46</v>
      </c>
      <c r="H1511" s="10">
        <v>679300</v>
      </c>
      <c r="I1511" s="10">
        <v>679300</v>
      </c>
      <c r="J1511" s="10">
        <v>0</v>
      </c>
      <c r="K1511" s="11">
        <v>0</v>
      </c>
      <c r="L1511" s="10"/>
      <c r="M1511" s="73">
        <f t="shared" si="23"/>
        <v>0</v>
      </c>
    </row>
    <row r="1512" spans="1:13" s="1" customFormat="1" ht="23.25" hidden="1" customHeight="1" x14ac:dyDescent="0.2">
      <c r="A1512" s="17"/>
      <c r="B1512" s="16" t="s">
        <v>806</v>
      </c>
      <c r="C1512" s="23">
        <v>27</v>
      </c>
      <c r="D1512" s="22">
        <v>9</v>
      </c>
      <c r="E1512" s="22">
        <v>1</v>
      </c>
      <c r="F1512" s="21" t="s">
        <v>805</v>
      </c>
      <c r="G1512" s="20">
        <v>0</v>
      </c>
      <c r="H1512" s="18">
        <v>1727200</v>
      </c>
      <c r="I1512" s="18">
        <v>1727200</v>
      </c>
      <c r="J1512" s="18">
        <v>650000</v>
      </c>
      <c r="K1512" s="19">
        <v>650000</v>
      </c>
      <c r="L1512" s="18">
        <v>100</v>
      </c>
      <c r="M1512" s="73">
        <f t="shared" si="23"/>
        <v>0</v>
      </c>
    </row>
    <row r="1513" spans="1:13" s="1" customFormat="1" ht="45.75" hidden="1" customHeight="1" x14ac:dyDescent="0.2">
      <c r="A1513" s="17"/>
      <c r="B1513" s="16" t="s">
        <v>804</v>
      </c>
      <c r="C1513" s="23">
        <v>27</v>
      </c>
      <c r="D1513" s="22">
        <v>9</v>
      </c>
      <c r="E1513" s="22">
        <v>1</v>
      </c>
      <c r="F1513" s="21" t="s">
        <v>803</v>
      </c>
      <c r="G1513" s="20">
        <v>0</v>
      </c>
      <c r="H1513" s="18">
        <v>1727200</v>
      </c>
      <c r="I1513" s="18">
        <v>1727200</v>
      </c>
      <c r="J1513" s="18">
        <v>650000</v>
      </c>
      <c r="K1513" s="19">
        <v>650000</v>
      </c>
      <c r="L1513" s="18">
        <v>100</v>
      </c>
      <c r="M1513" s="73">
        <f t="shared" si="23"/>
        <v>0</v>
      </c>
    </row>
    <row r="1514" spans="1:13" s="1" customFormat="1" ht="23.25" hidden="1" customHeight="1" x14ac:dyDescent="0.2">
      <c r="A1514" s="17"/>
      <c r="B1514" s="16" t="s">
        <v>48</v>
      </c>
      <c r="C1514" s="15">
        <v>27</v>
      </c>
      <c r="D1514" s="14">
        <v>9</v>
      </c>
      <c r="E1514" s="14">
        <v>1</v>
      </c>
      <c r="F1514" s="13" t="s">
        <v>803</v>
      </c>
      <c r="G1514" s="12" t="s">
        <v>46</v>
      </c>
      <c r="H1514" s="10">
        <v>1727200</v>
      </c>
      <c r="I1514" s="10">
        <v>1727200</v>
      </c>
      <c r="J1514" s="10">
        <v>650000</v>
      </c>
      <c r="K1514" s="11">
        <v>650000</v>
      </c>
      <c r="L1514" s="10">
        <v>100</v>
      </c>
      <c r="M1514" s="73">
        <f t="shared" si="23"/>
        <v>0</v>
      </c>
    </row>
    <row r="1515" spans="1:13" s="1" customFormat="1" ht="13.5" hidden="1" customHeight="1" x14ac:dyDescent="0.2">
      <c r="A1515" s="17"/>
      <c r="B1515" s="16" t="s">
        <v>802</v>
      </c>
      <c r="C1515" s="15">
        <v>27</v>
      </c>
      <c r="D1515" s="14">
        <v>9</v>
      </c>
      <c r="E1515" s="14">
        <v>2</v>
      </c>
      <c r="F1515" s="13">
        <v>0</v>
      </c>
      <c r="G1515" s="12">
        <v>0</v>
      </c>
      <c r="H1515" s="10">
        <v>498853500</v>
      </c>
      <c r="I1515" s="10">
        <v>503957800</v>
      </c>
      <c r="J1515" s="10">
        <v>253288400</v>
      </c>
      <c r="K1515" s="11">
        <v>253288400</v>
      </c>
      <c r="L1515" s="10">
        <v>100</v>
      </c>
      <c r="M1515" s="73">
        <f t="shared" si="23"/>
        <v>0</v>
      </c>
    </row>
    <row r="1516" spans="1:13" s="1" customFormat="1" ht="34.5" hidden="1" customHeight="1" x14ac:dyDescent="0.2">
      <c r="A1516" s="17"/>
      <c r="B1516" s="37" t="s">
        <v>328</v>
      </c>
      <c r="C1516" s="36">
        <v>27</v>
      </c>
      <c r="D1516" s="35">
        <v>9</v>
      </c>
      <c r="E1516" s="35">
        <v>2</v>
      </c>
      <c r="F1516" s="34" t="s">
        <v>327</v>
      </c>
      <c r="G1516" s="33">
        <v>0</v>
      </c>
      <c r="H1516" s="31">
        <v>498788100</v>
      </c>
      <c r="I1516" s="31">
        <v>503892400</v>
      </c>
      <c r="J1516" s="31">
        <v>253288400</v>
      </c>
      <c r="K1516" s="32">
        <v>253288400</v>
      </c>
      <c r="L1516" s="31">
        <v>100</v>
      </c>
      <c r="M1516" s="73">
        <f t="shared" si="23"/>
        <v>0</v>
      </c>
    </row>
    <row r="1517" spans="1:13" s="1" customFormat="1" ht="34.5" hidden="1" customHeight="1" x14ac:dyDescent="0.2">
      <c r="A1517" s="17"/>
      <c r="B1517" s="30" t="s">
        <v>748</v>
      </c>
      <c r="C1517" s="29">
        <v>27</v>
      </c>
      <c r="D1517" s="28">
        <v>9</v>
      </c>
      <c r="E1517" s="28">
        <v>2</v>
      </c>
      <c r="F1517" s="27" t="s">
        <v>747</v>
      </c>
      <c r="G1517" s="26">
        <v>0</v>
      </c>
      <c r="H1517" s="24">
        <v>484470200</v>
      </c>
      <c r="I1517" s="24">
        <v>484608500</v>
      </c>
      <c r="J1517" s="24">
        <v>245134000</v>
      </c>
      <c r="K1517" s="25">
        <v>245134000</v>
      </c>
      <c r="L1517" s="24">
        <v>100</v>
      </c>
      <c r="M1517" s="73">
        <f t="shared" si="23"/>
        <v>0</v>
      </c>
    </row>
    <row r="1518" spans="1:13" s="1" customFormat="1" ht="68.25" hidden="1" customHeight="1" x14ac:dyDescent="0.2">
      <c r="A1518" s="17"/>
      <c r="B1518" s="16" t="s">
        <v>801</v>
      </c>
      <c r="C1518" s="23">
        <v>27</v>
      </c>
      <c r="D1518" s="22">
        <v>9</v>
      </c>
      <c r="E1518" s="22">
        <v>2</v>
      </c>
      <c r="F1518" s="21" t="s">
        <v>800</v>
      </c>
      <c r="G1518" s="20">
        <v>0</v>
      </c>
      <c r="H1518" s="18">
        <v>197000</v>
      </c>
      <c r="I1518" s="18">
        <v>197000</v>
      </c>
      <c r="J1518" s="18">
        <v>197000</v>
      </c>
      <c r="K1518" s="19">
        <v>197000</v>
      </c>
      <c r="L1518" s="18">
        <v>100</v>
      </c>
      <c r="M1518" s="73">
        <f t="shared" si="23"/>
        <v>0</v>
      </c>
    </row>
    <row r="1519" spans="1:13" s="1" customFormat="1" ht="34.5" hidden="1" customHeight="1" x14ac:dyDescent="0.2">
      <c r="A1519" s="17"/>
      <c r="B1519" s="16" t="s">
        <v>793</v>
      </c>
      <c r="C1519" s="23">
        <v>27</v>
      </c>
      <c r="D1519" s="22">
        <v>9</v>
      </c>
      <c r="E1519" s="22">
        <v>2</v>
      </c>
      <c r="F1519" s="21" t="s">
        <v>799</v>
      </c>
      <c r="G1519" s="20">
        <v>0</v>
      </c>
      <c r="H1519" s="18">
        <v>197000</v>
      </c>
      <c r="I1519" s="18">
        <v>197000</v>
      </c>
      <c r="J1519" s="18">
        <v>197000</v>
      </c>
      <c r="K1519" s="19">
        <v>197000</v>
      </c>
      <c r="L1519" s="18">
        <v>100</v>
      </c>
      <c r="M1519" s="73">
        <f t="shared" si="23"/>
        <v>0</v>
      </c>
    </row>
    <row r="1520" spans="1:13" s="1" customFormat="1" ht="23.25" hidden="1" customHeight="1" x14ac:dyDescent="0.2">
      <c r="A1520" s="17"/>
      <c r="B1520" s="16" t="s">
        <v>48</v>
      </c>
      <c r="C1520" s="15">
        <v>27</v>
      </c>
      <c r="D1520" s="14">
        <v>9</v>
      </c>
      <c r="E1520" s="14">
        <v>2</v>
      </c>
      <c r="F1520" s="13" t="s">
        <v>799</v>
      </c>
      <c r="G1520" s="12" t="s">
        <v>46</v>
      </c>
      <c r="H1520" s="10">
        <v>197000</v>
      </c>
      <c r="I1520" s="10">
        <v>197000</v>
      </c>
      <c r="J1520" s="10">
        <v>197000</v>
      </c>
      <c r="K1520" s="11">
        <v>197000</v>
      </c>
      <c r="L1520" s="10">
        <v>100</v>
      </c>
      <c r="M1520" s="73">
        <f t="shared" si="23"/>
        <v>0</v>
      </c>
    </row>
    <row r="1521" spans="1:13" s="1" customFormat="1" ht="34.5" hidden="1" customHeight="1" x14ac:dyDescent="0.2">
      <c r="A1521" s="17"/>
      <c r="B1521" s="16" t="s">
        <v>798</v>
      </c>
      <c r="C1521" s="23">
        <v>27</v>
      </c>
      <c r="D1521" s="22">
        <v>9</v>
      </c>
      <c r="E1521" s="22">
        <v>2</v>
      </c>
      <c r="F1521" s="21" t="s">
        <v>797</v>
      </c>
      <c r="G1521" s="20">
        <v>0</v>
      </c>
      <c r="H1521" s="18">
        <v>533800</v>
      </c>
      <c r="I1521" s="18">
        <v>533800</v>
      </c>
      <c r="J1521" s="18">
        <v>406300</v>
      </c>
      <c r="K1521" s="19">
        <v>406300</v>
      </c>
      <c r="L1521" s="18">
        <v>100</v>
      </c>
      <c r="M1521" s="73">
        <f t="shared" si="23"/>
        <v>0</v>
      </c>
    </row>
    <row r="1522" spans="1:13" s="1" customFormat="1" ht="34.5" hidden="1" customHeight="1" x14ac:dyDescent="0.2">
      <c r="A1522" s="17"/>
      <c r="B1522" s="16" t="s">
        <v>793</v>
      </c>
      <c r="C1522" s="23">
        <v>27</v>
      </c>
      <c r="D1522" s="22">
        <v>9</v>
      </c>
      <c r="E1522" s="22">
        <v>2</v>
      </c>
      <c r="F1522" s="21" t="s">
        <v>796</v>
      </c>
      <c r="G1522" s="20">
        <v>0</v>
      </c>
      <c r="H1522" s="18">
        <v>533800</v>
      </c>
      <c r="I1522" s="18">
        <v>533800</v>
      </c>
      <c r="J1522" s="18">
        <v>406300</v>
      </c>
      <c r="K1522" s="19">
        <v>406300</v>
      </c>
      <c r="L1522" s="18">
        <v>100</v>
      </c>
      <c r="M1522" s="73">
        <f t="shared" si="23"/>
        <v>0</v>
      </c>
    </row>
    <row r="1523" spans="1:13" s="1" customFormat="1" ht="23.25" hidden="1" customHeight="1" x14ac:dyDescent="0.2">
      <c r="A1523" s="17"/>
      <c r="B1523" s="16" t="s">
        <v>48</v>
      </c>
      <c r="C1523" s="15">
        <v>27</v>
      </c>
      <c r="D1523" s="14">
        <v>9</v>
      </c>
      <c r="E1523" s="14">
        <v>2</v>
      </c>
      <c r="F1523" s="13" t="s">
        <v>796</v>
      </c>
      <c r="G1523" s="12" t="s">
        <v>46</v>
      </c>
      <c r="H1523" s="10">
        <v>533800</v>
      </c>
      <c r="I1523" s="10">
        <v>533800</v>
      </c>
      <c r="J1523" s="10">
        <v>406300</v>
      </c>
      <c r="K1523" s="11">
        <v>406300</v>
      </c>
      <c r="L1523" s="10">
        <v>100</v>
      </c>
      <c r="M1523" s="73">
        <f t="shared" si="23"/>
        <v>0</v>
      </c>
    </row>
    <row r="1524" spans="1:13" s="1" customFormat="1" ht="34.5" hidden="1" customHeight="1" x14ac:dyDescent="0.2">
      <c r="A1524" s="17"/>
      <c r="B1524" s="16" t="s">
        <v>795</v>
      </c>
      <c r="C1524" s="23">
        <v>27</v>
      </c>
      <c r="D1524" s="22">
        <v>9</v>
      </c>
      <c r="E1524" s="22">
        <v>2</v>
      </c>
      <c r="F1524" s="21" t="s">
        <v>794</v>
      </c>
      <c r="G1524" s="20">
        <v>0</v>
      </c>
      <c r="H1524" s="18">
        <v>8571600</v>
      </c>
      <c r="I1524" s="18">
        <v>8571600</v>
      </c>
      <c r="J1524" s="18">
        <v>4571000</v>
      </c>
      <c r="K1524" s="19">
        <v>4571000</v>
      </c>
      <c r="L1524" s="18">
        <v>100</v>
      </c>
      <c r="M1524" s="73">
        <f t="shared" si="23"/>
        <v>0</v>
      </c>
    </row>
    <row r="1525" spans="1:13" s="1" customFormat="1" ht="34.5" hidden="1" customHeight="1" x14ac:dyDescent="0.2">
      <c r="A1525" s="17"/>
      <c r="B1525" s="16" t="s">
        <v>793</v>
      </c>
      <c r="C1525" s="23">
        <v>27</v>
      </c>
      <c r="D1525" s="22">
        <v>9</v>
      </c>
      <c r="E1525" s="22">
        <v>2</v>
      </c>
      <c r="F1525" s="21" t="s">
        <v>792</v>
      </c>
      <c r="G1525" s="20">
        <v>0</v>
      </c>
      <c r="H1525" s="18">
        <v>8571600</v>
      </c>
      <c r="I1525" s="18">
        <v>8571600</v>
      </c>
      <c r="J1525" s="18">
        <v>4571000</v>
      </c>
      <c r="K1525" s="19">
        <v>4571000</v>
      </c>
      <c r="L1525" s="18">
        <v>100</v>
      </c>
      <c r="M1525" s="73">
        <f t="shared" si="23"/>
        <v>0</v>
      </c>
    </row>
    <row r="1526" spans="1:13" s="1" customFormat="1" ht="23.25" hidden="1" customHeight="1" x14ac:dyDescent="0.2">
      <c r="A1526" s="17"/>
      <c r="B1526" s="16" t="s">
        <v>48</v>
      </c>
      <c r="C1526" s="15">
        <v>27</v>
      </c>
      <c r="D1526" s="14">
        <v>9</v>
      </c>
      <c r="E1526" s="14">
        <v>2</v>
      </c>
      <c r="F1526" s="13" t="s">
        <v>792</v>
      </c>
      <c r="G1526" s="12" t="s">
        <v>46</v>
      </c>
      <c r="H1526" s="10">
        <v>8571600</v>
      </c>
      <c r="I1526" s="10">
        <v>8571600</v>
      </c>
      <c r="J1526" s="10">
        <v>4571000</v>
      </c>
      <c r="K1526" s="11">
        <v>4571000</v>
      </c>
      <c r="L1526" s="10">
        <v>100</v>
      </c>
      <c r="M1526" s="73">
        <f t="shared" si="23"/>
        <v>0</v>
      </c>
    </row>
    <row r="1527" spans="1:13" s="1" customFormat="1" ht="23.25" hidden="1" customHeight="1" x14ac:dyDescent="0.2">
      <c r="A1527" s="17"/>
      <c r="B1527" s="16" t="s">
        <v>743</v>
      </c>
      <c r="C1527" s="23">
        <v>27</v>
      </c>
      <c r="D1527" s="22">
        <v>9</v>
      </c>
      <c r="E1527" s="22">
        <v>2</v>
      </c>
      <c r="F1527" s="21" t="s">
        <v>742</v>
      </c>
      <c r="G1527" s="20">
        <v>0</v>
      </c>
      <c r="H1527" s="18">
        <v>465750900</v>
      </c>
      <c r="I1527" s="18">
        <v>465783200</v>
      </c>
      <c r="J1527" s="18">
        <v>236653700</v>
      </c>
      <c r="K1527" s="19">
        <v>236653700</v>
      </c>
      <c r="L1527" s="18">
        <v>100</v>
      </c>
      <c r="M1527" s="73">
        <f t="shared" si="23"/>
        <v>0</v>
      </c>
    </row>
    <row r="1528" spans="1:13" s="1" customFormat="1" ht="45.75" hidden="1" customHeight="1" x14ac:dyDescent="0.2">
      <c r="A1528" s="17"/>
      <c r="B1528" s="16" t="s">
        <v>621</v>
      </c>
      <c r="C1528" s="23">
        <v>27</v>
      </c>
      <c r="D1528" s="22">
        <v>9</v>
      </c>
      <c r="E1528" s="22">
        <v>2</v>
      </c>
      <c r="F1528" s="21" t="s">
        <v>791</v>
      </c>
      <c r="G1528" s="20">
        <v>0</v>
      </c>
      <c r="H1528" s="18">
        <v>341588600</v>
      </c>
      <c r="I1528" s="18">
        <v>341588600</v>
      </c>
      <c r="J1528" s="18">
        <v>168724000</v>
      </c>
      <c r="K1528" s="19">
        <v>168724000</v>
      </c>
      <c r="L1528" s="18">
        <v>100</v>
      </c>
      <c r="M1528" s="73">
        <f t="shared" si="23"/>
        <v>0</v>
      </c>
    </row>
    <row r="1529" spans="1:13" s="1" customFormat="1" ht="23.25" hidden="1" customHeight="1" x14ac:dyDescent="0.2">
      <c r="A1529" s="17"/>
      <c r="B1529" s="16" t="s">
        <v>48</v>
      </c>
      <c r="C1529" s="15">
        <v>27</v>
      </c>
      <c r="D1529" s="14">
        <v>9</v>
      </c>
      <c r="E1529" s="14">
        <v>2</v>
      </c>
      <c r="F1529" s="13" t="s">
        <v>791</v>
      </c>
      <c r="G1529" s="12" t="s">
        <v>46</v>
      </c>
      <c r="H1529" s="10">
        <v>341588600</v>
      </c>
      <c r="I1529" s="10">
        <v>341588600</v>
      </c>
      <c r="J1529" s="10">
        <v>168724000</v>
      </c>
      <c r="K1529" s="11">
        <v>168724000</v>
      </c>
      <c r="L1529" s="10">
        <v>100</v>
      </c>
      <c r="M1529" s="73">
        <f t="shared" si="23"/>
        <v>0</v>
      </c>
    </row>
    <row r="1530" spans="1:13" s="1" customFormat="1" ht="23.25" hidden="1" customHeight="1" x14ac:dyDescent="0.2">
      <c r="A1530" s="17"/>
      <c r="B1530" s="16" t="s">
        <v>657</v>
      </c>
      <c r="C1530" s="23">
        <v>27</v>
      </c>
      <c r="D1530" s="22">
        <v>9</v>
      </c>
      <c r="E1530" s="22">
        <v>2</v>
      </c>
      <c r="F1530" s="21" t="s">
        <v>741</v>
      </c>
      <c r="G1530" s="20">
        <v>0</v>
      </c>
      <c r="H1530" s="18">
        <v>0</v>
      </c>
      <c r="I1530" s="18">
        <v>2037100</v>
      </c>
      <c r="J1530" s="18">
        <v>0</v>
      </c>
      <c r="K1530" s="19">
        <v>0</v>
      </c>
      <c r="L1530" s="18"/>
      <c r="M1530" s="73">
        <f t="shared" si="23"/>
        <v>0</v>
      </c>
    </row>
    <row r="1531" spans="1:13" s="1" customFormat="1" ht="23.25" hidden="1" customHeight="1" x14ac:dyDescent="0.2">
      <c r="A1531" s="17"/>
      <c r="B1531" s="16" t="s">
        <v>48</v>
      </c>
      <c r="C1531" s="15">
        <v>27</v>
      </c>
      <c r="D1531" s="14">
        <v>9</v>
      </c>
      <c r="E1531" s="14">
        <v>2</v>
      </c>
      <c r="F1531" s="13" t="s">
        <v>741</v>
      </c>
      <c r="G1531" s="12" t="s">
        <v>46</v>
      </c>
      <c r="H1531" s="10">
        <v>0</v>
      </c>
      <c r="I1531" s="10">
        <v>2037100</v>
      </c>
      <c r="J1531" s="10">
        <v>0</v>
      </c>
      <c r="K1531" s="11">
        <v>0</v>
      </c>
      <c r="L1531" s="10"/>
      <c r="M1531" s="73">
        <f t="shared" si="23"/>
        <v>0</v>
      </c>
    </row>
    <row r="1532" spans="1:13" s="1" customFormat="1" ht="34.5" hidden="1" customHeight="1" x14ac:dyDescent="0.2">
      <c r="A1532" s="17"/>
      <c r="B1532" s="16" t="s">
        <v>653</v>
      </c>
      <c r="C1532" s="23">
        <v>27</v>
      </c>
      <c r="D1532" s="22">
        <v>9</v>
      </c>
      <c r="E1532" s="22">
        <v>2</v>
      </c>
      <c r="F1532" s="21" t="s">
        <v>790</v>
      </c>
      <c r="G1532" s="20">
        <v>0</v>
      </c>
      <c r="H1532" s="18">
        <v>105600</v>
      </c>
      <c r="I1532" s="18">
        <v>105600</v>
      </c>
      <c r="J1532" s="18">
        <v>105600</v>
      </c>
      <c r="K1532" s="19">
        <v>105600</v>
      </c>
      <c r="L1532" s="18">
        <v>100</v>
      </c>
      <c r="M1532" s="73">
        <f t="shared" si="23"/>
        <v>0</v>
      </c>
    </row>
    <row r="1533" spans="1:13" s="1" customFormat="1" ht="23.25" hidden="1" customHeight="1" x14ac:dyDescent="0.2">
      <c r="A1533" s="17"/>
      <c r="B1533" s="16" t="s">
        <v>48</v>
      </c>
      <c r="C1533" s="15">
        <v>27</v>
      </c>
      <c r="D1533" s="14">
        <v>9</v>
      </c>
      <c r="E1533" s="14">
        <v>2</v>
      </c>
      <c r="F1533" s="13" t="s">
        <v>790</v>
      </c>
      <c r="G1533" s="12" t="s">
        <v>46</v>
      </c>
      <c r="H1533" s="10">
        <v>105600</v>
      </c>
      <c r="I1533" s="10">
        <v>105600</v>
      </c>
      <c r="J1533" s="10">
        <v>105600</v>
      </c>
      <c r="K1533" s="11">
        <v>105600</v>
      </c>
      <c r="L1533" s="10">
        <v>100</v>
      </c>
      <c r="M1533" s="73">
        <f t="shared" si="23"/>
        <v>0</v>
      </c>
    </row>
    <row r="1534" spans="1:13" s="1" customFormat="1" ht="34.5" hidden="1" customHeight="1" x14ac:dyDescent="0.2">
      <c r="A1534" s="17"/>
      <c r="B1534" s="16" t="s">
        <v>617</v>
      </c>
      <c r="C1534" s="23">
        <v>27</v>
      </c>
      <c r="D1534" s="22">
        <v>9</v>
      </c>
      <c r="E1534" s="22">
        <v>2</v>
      </c>
      <c r="F1534" s="21" t="s">
        <v>789</v>
      </c>
      <c r="G1534" s="20">
        <v>0</v>
      </c>
      <c r="H1534" s="18">
        <v>18654300</v>
      </c>
      <c r="I1534" s="18">
        <v>18654300</v>
      </c>
      <c r="J1534" s="18">
        <v>14022000</v>
      </c>
      <c r="K1534" s="19">
        <v>14022000</v>
      </c>
      <c r="L1534" s="18">
        <v>100</v>
      </c>
      <c r="M1534" s="73">
        <f t="shared" si="23"/>
        <v>0</v>
      </c>
    </row>
    <row r="1535" spans="1:13" s="1" customFormat="1" ht="23.25" hidden="1" customHeight="1" x14ac:dyDescent="0.2">
      <c r="A1535" s="17"/>
      <c r="B1535" s="16" t="s">
        <v>48</v>
      </c>
      <c r="C1535" s="15">
        <v>27</v>
      </c>
      <c r="D1535" s="14">
        <v>9</v>
      </c>
      <c r="E1535" s="14">
        <v>2</v>
      </c>
      <c r="F1535" s="13" t="s">
        <v>789</v>
      </c>
      <c r="G1535" s="12" t="s">
        <v>46</v>
      </c>
      <c r="H1535" s="10">
        <v>18654300</v>
      </c>
      <c r="I1535" s="10">
        <v>18654300</v>
      </c>
      <c r="J1535" s="10">
        <v>14022000</v>
      </c>
      <c r="K1535" s="11">
        <v>14022000</v>
      </c>
      <c r="L1535" s="10">
        <v>100</v>
      </c>
      <c r="M1535" s="73">
        <f t="shared" si="23"/>
        <v>0</v>
      </c>
    </row>
    <row r="1536" spans="1:13" s="1" customFormat="1" ht="23.25" hidden="1" customHeight="1" x14ac:dyDescent="0.2">
      <c r="A1536" s="17"/>
      <c r="B1536" s="16" t="s">
        <v>767</v>
      </c>
      <c r="C1536" s="23">
        <v>27</v>
      </c>
      <c r="D1536" s="22">
        <v>9</v>
      </c>
      <c r="E1536" s="22">
        <v>2</v>
      </c>
      <c r="F1536" s="21" t="s">
        <v>788</v>
      </c>
      <c r="G1536" s="20">
        <v>0</v>
      </c>
      <c r="H1536" s="18">
        <v>65723600</v>
      </c>
      <c r="I1536" s="18">
        <v>65723600</v>
      </c>
      <c r="J1536" s="18">
        <v>38016500</v>
      </c>
      <c r="K1536" s="19">
        <v>38016500</v>
      </c>
      <c r="L1536" s="18">
        <v>100</v>
      </c>
      <c r="M1536" s="73">
        <f t="shared" si="23"/>
        <v>0</v>
      </c>
    </row>
    <row r="1537" spans="1:13" s="1" customFormat="1" ht="23.25" hidden="1" customHeight="1" x14ac:dyDescent="0.2">
      <c r="A1537" s="17"/>
      <c r="B1537" s="16" t="s">
        <v>48</v>
      </c>
      <c r="C1537" s="15">
        <v>27</v>
      </c>
      <c r="D1537" s="14">
        <v>9</v>
      </c>
      <c r="E1537" s="14">
        <v>2</v>
      </c>
      <c r="F1537" s="13" t="s">
        <v>788</v>
      </c>
      <c r="G1537" s="12" t="s">
        <v>46</v>
      </c>
      <c r="H1537" s="10">
        <v>65723600</v>
      </c>
      <c r="I1537" s="10">
        <v>65723600</v>
      </c>
      <c r="J1537" s="10">
        <v>38016500</v>
      </c>
      <c r="K1537" s="11">
        <v>38016500</v>
      </c>
      <c r="L1537" s="10">
        <v>100</v>
      </c>
      <c r="M1537" s="73">
        <f t="shared" si="23"/>
        <v>0</v>
      </c>
    </row>
    <row r="1538" spans="1:13" s="1" customFormat="1" ht="45.75" hidden="1" customHeight="1" x14ac:dyDescent="0.2">
      <c r="A1538" s="17"/>
      <c r="B1538" s="16" t="s">
        <v>787</v>
      </c>
      <c r="C1538" s="23">
        <v>27</v>
      </c>
      <c r="D1538" s="22">
        <v>9</v>
      </c>
      <c r="E1538" s="22">
        <v>2</v>
      </c>
      <c r="F1538" s="21" t="s">
        <v>786</v>
      </c>
      <c r="G1538" s="20">
        <v>0</v>
      </c>
      <c r="H1538" s="18">
        <v>39678800</v>
      </c>
      <c r="I1538" s="18">
        <v>37674000</v>
      </c>
      <c r="J1538" s="18">
        <v>15785600</v>
      </c>
      <c r="K1538" s="19">
        <v>15785600</v>
      </c>
      <c r="L1538" s="18">
        <v>100</v>
      </c>
      <c r="M1538" s="73">
        <f t="shared" si="23"/>
        <v>0</v>
      </c>
    </row>
    <row r="1539" spans="1:13" s="1" customFormat="1" ht="23.25" hidden="1" customHeight="1" x14ac:dyDescent="0.2">
      <c r="A1539" s="17"/>
      <c r="B1539" s="16" t="s">
        <v>48</v>
      </c>
      <c r="C1539" s="15">
        <v>27</v>
      </c>
      <c r="D1539" s="14">
        <v>9</v>
      </c>
      <c r="E1539" s="14">
        <v>2</v>
      </c>
      <c r="F1539" s="13" t="s">
        <v>786</v>
      </c>
      <c r="G1539" s="12" t="s">
        <v>46</v>
      </c>
      <c r="H1539" s="10">
        <v>39678800</v>
      </c>
      <c r="I1539" s="10">
        <v>37674000</v>
      </c>
      <c r="J1539" s="10">
        <v>15785600</v>
      </c>
      <c r="K1539" s="11">
        <v>15785600</v>
      </c>
      <c r="L1539" s="10">
        <v>100</v>
      </c>
      <c r="M1539" s="73">
        <f t="shared" si="23"/>
        <v>0</v>
      </c>
    </row>
    <row r="1540" spans="1:13" s="1" customFormat="1" ht="57" hidden="1" customHeight="1" x14ac:dyDescent="0.2">
      <c r="A1540" s="17"/>
      <c r="B1540" s="16" t="s">
        <v>785</v>
      </c>
      <c r="C1540" s="23">
        <v>27</v>
      </c>
      <c r="D1540" s="22">
        <v>9</v>
      </c>
      <c r="E1540" s="22">
        <v>2</v>
      </c>
      <c r="F1540" s="21" t="s">
        <v>784</v>
      </c>
      <c r="G1540" s="20">
        <v>0</v>
      </c>
      <c r="H1540" s="18">
        <v>9416900</v>
      </c>
      <c r="I1540" s="18">
        <v>9416900</v>
      </c>
      <c r="J1540" s="18">
        <v>3200000</v>
      </c>
      <c r="K1540" s="19">
        <v>3200000</v>
      </c>
      <c r="L1540" s="18">
        <v>100</v>
      </c>
      <c r="M1540" s="73">
        <f t="shared" si="23"/>
        <v>0</v>
      </c>
    </row>
    <row r="1541" spans="1:13" s="1" customFormat="1" ht="34.5" hidden="1" customHeight="1" x14ac:dyDescent="0.2">
      <c r="A1541" s="17"/>
      <c r="B1541" s="16" t="s">
        <v>783</v>
      </c>
      <c r="C1541" s="23">
        <v>27</v>
      </c>
      <c r="D1541" s="22">
        <v>9</v>
      </c>
      <c r="E1541" s="22">
        <v>2</v>
      </c>
      <c r="F1541" s="21" t="s">
        <v>782</v>
      </c>
      <c r="G1541" s="20">
        <v>0</v>
      </c>
      <c r="H1541" s="18">
        <v>9416900</v>
      </c>
      <c r="I1541" s="18">
        <v>9416900</v>
      </c>
      <c r="J1541" s="18">
        <v>3200000</v>
      </c>
      <c r="K1541" s="19">
        <v>3200000</v>
      </c>
      <c r="L1541" s="18">
        <v>100</v>
      </c>
      <c r="M1541" s="73">
        <f t="shared" si="23"/>
        <v>0</v>
      </c>
    </row>
    <row r="1542" spans="1:13" s="1" customFormat="1" ht="23.25" hidden="1" customHeight="1" x14ac:dyDescent="0.2">
      <c r="A1542" s="17"/>
      <c r="B1542" s="16" t="s">
        <v>48</v>
      </c>
      <c r="C1542" s="15">
        <v>27</v>
      </c>
      <c r="D1542" s="14">
        <v>9</v>
      </c>
      <c r="E1542" s="14">
        <v>2</v>
      </c>
      <c r="F1542" s="13" t="s">
        <v>782</v>
      </c>
      <c r="G1542" s="12" t="s">
        <v>46</v>
      </c>
      <c r="H1542" s="10">
        <v>9416900</v>
      </c>
      <c r="I1542" s="10">
        <v>9416900</v>
      </c>
      <c r="J1542" s="10">
        <v>3200000</v>
      </c>
      <c r="K1542" s="11">
        <v>3200000</v>
      </c>
      <c r="L1542" s="10">
        <v>100</v>
      </c>
      <c r="M1542" s="73">
        <f t="shared" si="23"/>
        <v>0</v>
      </c>
    </row>
    <row r="1543" spans="1:13" s="1" customFormat="1" ht="45.75" hidden="1" customHeight="1" x14ac:dyDescent="0.2">
      <c r="A1543" s="17"/>
      <c r="B1543" s="16" t="s">
        <v>157</v>
      </c>
      <c r="C1543" s="23">
        <v>27</v>
      </c>
      <c r="D1543" s="22">
        <v>9</v>
      </c>
      <c r="E1543" s="22">
        <v>2</v>
      </c>
      <c r="F1543" s="21" t="s">
        <v>781</v>
      </c>
      <c r="G1543" s="20">
        <v>0</v>
      </c>
      <c r="H1543" s="18">
        <v>0</v>
      </c>
      <c r="I1543" s="18">
        <v>106000</v>
      </c>
      <c r="J1543" s="18">
        <v>106000</v>
      </c>
      <c r="K1543" s="19">
        <v>106000</v>
      </c>
      <c r="L1543" s="18">
        <v>100</v>
      </c>
      <c r="M1543" s="73">
        <f t="shared" ref="M1543:M1606" si="24">J1543-K1543</f>
        <v>0</v>
      </c>
    </row>
    <row r="1544" spans="1:13" s="1" customFormat="1" ht="45.75" hidden="1" customHeight="1" x14ac:dyDescent="0.2">
      <c r="A1544" s="17"/>
      <c r="B1544" s="16" t="s">
        <v>780</v>
      </c>
      <c r="C1544" s="23">
        <v>27</v>
      </c>
      <c r="D1544" s="22">
        <v>9</v>
      </c>
      <c r="E1544" s="22">
        <v>2</v>
      </c>
      <c r="F1544" s="21" t="s">
        <v>779</v>
      </c>
      <c r="G1544" s="20">
        <v>0</v>
      </c>
      <c r="H1544" s="18">
        <v>0</v>
      </c>
      <c r="I1544" s="18">
        <v>106000</v>
      </c>
      <c r="J1544" s="18">
        <v>106000</v>
      </c>
      <c r="K1544" s="19">
        <v>106000</v>
      </c>
      <c r="L1544" s="18">
        <v>100</v>
      </c>
      <c r="M1544" s="73">
        <f t="shared" si="24"/>
        <v>0</v>
      </c>
    </row>
    <row r="1545" spans="1:13" s="1" customFormat="1" ht="23.25" hidden="1" customHeight="1" x14ac:dyDescent="0.2">
      <c r="A1545" s="17"/>
      <c r="B1545" s="16" t="s">
        <v>48</v>
      </c>
      <c r="C1545" s="15">
        <v>27</v>
      </c>
      <c r="D1545" s="14">
        <v>9</v>
      </c>
      <c r="E1545" s="14">
        <v>2</v>
      </c>
      <c r="F1545" s="13" t="s">
        <v>779</v>
      </c>
      <c r="G1545" s="12" t="s">
        <v>46</v>
      </c>
      <c r="H1545" s="10">
        <v>0</v>
      </c>
      <c r="I1545" s="10">
        <v>106000</v>
      </c>
      <c r="J1545" s="10">
        <v>106000</v>
      </c>
      <c r="K1545" s="11">
        <v>106000</v>
      </c>
      <c r="L1545" s="10">
        <v>100</v>
      </c>
      <c r="M1545" s="73">
        <f t="shared" si="24"/>
        <v>0</v>
      </c>
    </row>
    <row r="1546" spans="1:13" s="1" customFormat="1" ht="23.25" hidden="1" customHeight="1" x14ac:dyDescent="0.2">
      <c r="A1546" s="17"/>
      <c r="B1546" s="30" t="s">
        <v>326</v>
      </c>
      <c r="C1546" s="29">
        <v>27</v>
      </c>
      <c r="D1546" s="28">
        <v>9</v>
      </c>
      <c r="E1546" s="28">
        <v>2</v>
      </c>
      <c r="F1546" s="27" t="s">
        <v>325</v>
      </c>
      <c r="G1546" s="26">
        <v>0</v>
      </c>
      <c r="H1546" s="24">
        <v>0</v>
      </c>
      <c r="I1546" s="24">
        <v>5017900</v>
      </c>
      <c r="J1546" s="24">
        <v>0</v>
      </c>
      <c r="K1546" s="25">
        <v>0</v>
      </c>
      <c r="L1546" s="24"/>
      <c r="M1546" s="73">
        <f t="shared" si="24"/>
        <v>0</v>
      </c>
    </row>
    <row r="1547" spans="1:13" s="1" customFormat="1" ht="57" hidden="1" customHeight="1" x14ac:dyDescent="0.2">
      <c r="A1547" s="17"/>
      <c r="B1547" s="16" t="s">
        <v>778</v>
      </c>
      <c r="C1547" s="23">
        <v>27</v>
      </c>
      <c r="D1547" s="22">
        <v>9</v>
      </c>
      <c r="E1547" s="22">
        <v>2</v>
      </c>
      <c r="F1547" s="21" t="s">
        <v>777</v>
      </c>
      <c r="G1547" s="20">
        <v>0</v>
      </c>
      <c r="H1547" s="18">
        <v>0</v>
      </c>
      <c r="I1547" s="18">
        <v>5017900</v>
      </c>
      <c r="J1547" s="18">
        <v>0</v>
      </c>
      <c r="K1547" s="19">
        <v>0</v>
      </c>
      <c r="L1547" s="18"/>
      <c r="M1547" s="73">
        <f t="shared" si="24"/>
        <v>0</v>
      </c>
    </row>
    <row r="1548" spans="1:13" s="1" customFormat="1" ht="45.75" hidden="1" customHeight="1" x14ac:dyDescent="0.2">
      <c r="A1548" s="17"/>
      <c r="B1548" s="16" t="s">
        <v>776</v>
      </c>
      <c r="C1548" s="23">
        <v>27</v>
      </c>
      <c r="D1548" s="22">
        <v>9</v>
      </c>
      <c r="E1548" s="22">
        <v>2</v>
      </c>
      <c r="F1548" s="21" t="s">
        <v>775</v>
      </c>
      <c r="G1548" s="20">
        <v>0</v>
      </c>
      <c r="H1548" s="18">
        <v>0</v>
      </c>
      <c r="I1548" s="18">
        <v>5017900</v>
      </c>
      <c r="J1548" s="18">
        <v>0</v>
      </c>
      <c r="K1548" s="19">
        <v>0</v>
      </c>
      <c r="L1548" s="18"/>
      <c r="M1548" s="73">
        <f t="shared" si="24"/>
        <v>0</v>
      </c>
    </row>
    <row r="1549" spans="1:13" s="1" customFormat="1" ht="23.25" hidden="1" customHeight="1" x14ac:dyDescent="0.2">
      <c r="A1549" s="17"/>
      <c r="B1549" s="16" t="s">
        <v>48</v>
      </c>
      <c r="C1549" s="15">
        <v>27</v>
      </c>
      <c r="D1549" s="14">
        <v>9</v>
      </c>
      <c r="E1549" s="14">
        <v>2</v>
      </c>
      <c r="F1549" s="13" t="s">
        <v>775</v>
      </c>
      <c r="G1549" s="12" t="s">
        <v>46</v>
      </c>
      <c r="H1549" s="10">
        <v>0</v>
      </c>
      <c r="I1549" s="10">
        <v>5017900</v>
      </c>
      <c r="J1549" s="10">
        <v>0</v>
      </c>
      <c r="K1549" s="11">
        <v>0</v>
      </c>
      <c r="L1549" s="10"/>
      <c r="M1549" s="73">
        <f t="shared" si="24"/>
        <v>0</v>
      </c>
    </row>
    <row r="1550" spans="1:13" s="1" customFormat="1" ht="23.25" hidden="1" customHeight="1" x14ac:dyDescent="0.2">
      <c r="A1550" s="17"/>
      <c r="B1550" s="30" t="s">
        <v>575</v>
      </c>
      <c r="C1550" s="29">
        <v>27</v>
      </c>
      <c r="D1550" s="28">
        <v>9</v>
      </c>
      <c r="E1550" s="28">
        <v>2</v>
      </c>
      <c r="F1550" s="27" t="s">
        <v>574</v>
      </c>
      <c r="G1550" s="26">
        <v>0</v>
      </c>
      <c r="H1550" s="24">
        <v>14317900</v>
      </c>
      <c r="I1550" s="24">
        <v>14266000</v>
      </c>
      <c r="J1550" s="24">
        <v>8154400</v>
      </c>
      <c r="K1550" s="25">
        <v>8154400</v>
      </c>
      <c r="L1550" s="24">
        <v>100</v>
      </c>
      <c r="M1550" s="73">
        <f t="shared" si="24"/>
        <v>0</v>
      </c>
    </row>
    <row r="1551" spans="1:13" s="1" customFormat="1" ht="45.75" hidden="1" customHeight="1" x14ac:dyDescent="0.2">
      <c r="A1551" s="17"/>
      <c r="B1551" s="16" t="s">
        <v>723</v>
      </c>
      <c r="C1551" s="23">
        <v>27</v>
      </c>
      <c r="D1551" s="22">
        <v>9</v>
      </c>
      <c r="E1551" s="22">
        <v>2</v>
      </c>
      <c r="F1551" s="21" t="s">
        <v>722</v>
      </c>
      <c r="G1551" s="20">
        <v>0</v>
      </c>
      <c r="H1551" s="18">
        <v>7024200</v>
      </c>
      <c r="I1551" s="18">
        <v>7024200</v>
      </c>
      <c r="J1551" s="18">
        <v>4994200</v>
      </c>
      <c r="K1551" s="19">
        <v>4994200</v>
      </c>
      <c r="L1551" s="18">
        <v>100</v>
      </c>
      <c r="M1551" s="73">
        <f t="shared" si="24"/>
        <v>0</v>
      </c>
    </row>
    <row r="1552" spans="1:13" s="1" customFormat="1" ht="34.5" hidden="1" customHeight="1" x14ac:dyDescent="0.2">
      <c r="A1552" s="17"/>
      <c r="B1552" s="16" t="s">
        <v>615</v>
      </c>
      <c r="C1552" s="23">
        <v>27</v>
      </c>
      <c r="D1552" s="22">
        <v>9</v>
      </c>
      <c r="E1552" s="22">
        <v>2</v>
      </c>
      <c r="F1552" s="21" t="s">
        <v>765</v>
      </c>
      <c r="G1552" s="20">
        <v>0</v>
      </c>
      <c r="H1552" s="18">
        <v>7024200</v>
      </c>
      <c r="I1552" s="18">
        <v>7024200</v>
      </c>
      <c r="J1552" s="18">
        <v>4994200</v>
      </c>
      <c r="K1552" s="19">
        <v>4994200</v>
      </c>
      <c r="L1552" s="18">
        <v>100</v>
      </c>
      <c r="M1552" s="73">
        <f t="shared" si="24"/>
        <v>0</v>
      </c>
    </row>
    <row r="1553" spans="1:13" s="1" customFormat="1" ht="23.25" hidden="1" customHeight="1" x14ac:dyDescent="0.2">
      <c r="A1553" s="17"/>
      <c r="B1553" s="16" t="s">
        <v>48</v>
      </c>
      <c r="C1553" s="15">
        <v>27</v>
      </c>
      <c r="D1553" s="14">
        <v>9</v>
      </c>
      <c r="E1553" s="14">
        <v>2</v>
      </c>
      <c r="F1553" s="13" t="s">
        <v>765</v>
      </c>
      <c r="G1553" s="12" t="s">
        <v>46</v>
      </c>
      <c r="H1553" s="10">
        <v>7024200</v>
      </c>
      <c r="I1553" s="10">
        <v>7024200</v>
      </c>
      <c r="J1553" s="10">
        <v>4994200</v>
      </c>
      <c r="K1553" s="11">
        <v>4994200</v>
      </c>
      <c r="L1553" s="10">
        <v>100</v>
      </c>
      <c r="M1553" s="73">
        <f t="shared" si="24"/>
        <v>0</v>
      </c>
    </row>
    <row r="1554" spans="1:13" s="1" customFormat="1" ht="45.75" hidden="1" customHeight="1" x14ac:dyDescent="0.2">
      <c r="A1554" s="17"/>
      <c r="B1554" s="16" t="s">
        <v>573</v>
      </c>
      <c r="C1554" s="23">
        <v>27</v>
      </c>
      <c r="D1554" s="22">
        <v>9</v>
      </c>
      <c r="E1554" s="22">
        <v>2</v>
      </c>
      <c r="F1554" s="21" t="s">
        <v>572</v>
      </c>
      <c r="G1554" s="20">
        <v>0</v>
      </c>
      <c r="H1554" s="18">
        <v>7293700</v>
      </c>
      <c r="I1554" s="18">
        <v>7241800</v>
      </c>
      <c r="J1554" s="18">
        <v>3160200</v>
      </c>
      <c r="K1554" s="19">
        <v>3160200</v>
      </c>
      <c r="L1554" s="18">
        <v>100</v>
      </c>
      <c r="M1554" s="73">
        <f t="shared" si="24"/>
        <v>0</v>
      </c>
    </row>
    <row r="1555" spans="1:13" s="1" customFormat="1" ht="34.5" hidden="1" customHeight="1" x14ac:dyDescent="0.2">
      <c r="A1555" s="17"/>
      <c r="B1555" s="16" t="s">
        <v>613</v>
      </c>
      <c r="C1555" s="23">
        <v>27</v>
      </c>
      <c r="D1555" s="22">
        <v>9</v>
      </c>
      <c r="E1555" s="22">
        <v>2</v>
      </c>
      <c r="F1555" s="21" t="s">
        <v>764</v>
      </c>
      <c r="G1555" s="20">
        <v>0</v>
      </c>
      <c r="H1555" s="18">
        <v>7293700</v>
      </c>
      <c r="I1555" s="18">
        <v>7241800</v>
      </c>
      <c r="J1555" s="18">
        <v>3160200</v>
      </c>
      <c r="K1555" s="19">
        <v>3160200</v>
      </c>
      <c r="L1555" s="18">
        <v>100</v>
      </c>
      <c r="M1555" s="73">
        <f t="shared" si="24"/>
        <v>0</v>
      </c>
    </row>
    <row r="1556" spans="1:13" s="1" customFormat="1" ht="23.25" hidden="1" customHeight="1" x14ac:dyDescent="0.2">
      <c r="A1556" s="17"/>
      <c r="B1556" s="16" t="s">
        <v>48</v>
      </c>
      <c r="C1556" s="15">
        <v>27</v>
      </c>
      <c r="D1556" s="14">
        <v>9</v>
      </c>
      <c r="E1556" s="14">
        <v>2</v>
      </c>
      <c r="F1556" s="13" t="s">
        <v>764</v>
      </c>
      <c r="G1556" s="12" t="s">
        <v>46</v>
      </c>
      <c r="H1556" s="10">
        <v>7293700</v>
      </c>
      <c r="I1556" s="10">
        <v>7241800</v>
      </c>
      <c r="J1556" s="10">
        <v>3160200</v>
      </c>
      <c r="K1556" s="11">
        <v>3160200</v>
      </c>
      <c r="L1556" s="10">
        <v>100</v>
      </c>
      <c r="M1556" s="73">
        <f t="shared" si="24"/>
        <v>0</v>
      </c>
    </row>
    <row r="1557" spans="1:13" s="1" customFormat="1" ht="34.5" hidden="1" customHeight="1" x14ac:dyDescent="0.2">
      <c r="A1557" s="17"/>
      <c r="B1557" s="37" t="s">
        <v>203</v>
      </c>
      <c r="C1557" s="36">
        <v>27</v>
      </c>
      <c r="D1557" s="35">
        <v>9</v>
      </c>
      <c r="E1557" s="35">
        <v>2</v>
      </c>
      <c r="F1557" s="34" t="s">
        <v>202</v>
      </c>
      <c r="G1557" s="33">
        <v>0</v>
      </c>
      <c r="H1557" s="31">
        <v>65400</v>
      </c>
      <c r="I1557" s="31">
        <v>65400</v>
      </c>
      <c r="J1557" s="31">
        <v>0</v>
      </c>
      <c r="K1557" s="32">
        <v>0</v>
      </c>
      <c r="L1557" s="31"/>
      <c r="M1557" s="73">
        <f t="shared" si="24"/>
        <v>0</v>
      </c>
    </row>
    <row r="1558" spans="1:13" s="1" customFormat="1" ht="13.5" hidden="1" customHeight="1" x14ac:dyDescent="0.2">
      <c r="A1558" s="17"/>
      <c r="B1558" s="30" t="s">
        <v>80</v>
      </c>
      <c r="C1558" s="29">
        <v>27</v>
      </c>
      <c r="D1558" s="28">
        <v>9</v>
      </c>
      <c r="E1558" s="28">
        <v>2</v>
      </c>
      <c r="F1558" s="27" t="s">
        <v>774</v>
      </c>
      <c r="G1558" s="26">
        <v>0</v>
      </c>
      <c r="H1558" s="24">
        <v>65400</v>
      </c>
      <c r="I1558" s="24">
        <v>65400</v>
      </c>
      <c r="J1558" s="24">
        <v>0</v>
      </c>
      <c r="K1558" s="25">
        <v>0</v>
      </c>
      <c r="L1558" s="24"/>
      <c r="M1558" s="73">
        <f t="shared" si="24"/>
        <v>0</v>
      </c>
    </row>
    <row r="1559" spans="1:13" s="1" customFormat="1" ht="45.75" hidden="1" customHeight="1" x14ac:dyDescent="0.2">
      <c r="A1559" s="17"/>
      <c r="B1559" s="16" t="s">
        <v>773</v>
      </c>
      <c r="C1559" s="23">
        <v>27</v>
      </c>
      <c r="D1559" s="22">
        <v>9</v>
      </c>
      <c r="E1559" s="22">
        <v>2</v>
      </c>
      <c r="F1559" s="21" t="s">
        <v>772</v>
      </c>
      <c r="G1559" s="20">
        <v>0</v>
      </c>
      <c r="H1559" s="18">
        <v>65400</v>
      </c>
      <c r="I1559" s="18">
        <v>65400</v>
      </c>
      <c r="J1559" s="18">
        <v>0</v>
      </c>
      <c r="K1559" s="19">
        <v>0</v>
      </c>
      <c r="L1559" s="18"/>
      <c r="M1559" s="73">
        <f t="shared" si="24"/>
        <v>0</v>
      </c>
    </row>
    <row r="1560" spans="1:13" s="1" customFormat="1" ht="23.25" hidden="1" customHeight="1" x14ac:dyDescent="0.2">
      <c r="A1560" s="17"/>
      <c r="B1560" s="16" t="s">
        <v>48</v>
      </c>
      <c r="C1560" s="15">
        <v>27</v>
      </c>
      <c r="D1560" s="14">
        <v>9</v>
      </c>
      <c r="E1560" s="14">
        <v>2</v>
      </c>
      <c r="F1560" s="13" t="s">
        <v>772</v>
      </c>
      <c r="G1560" s="12" t="s">
        <v>46</v>
      </c>
      <c r="H1560" s="10">
        <v>65400</v>
      </c>
      <c r="I1560" s="10">
        <v>65400</v>
      </c>
      <c r="J1560" s="10">
        <v>0</v>
      </c>
      <c r="K1560" s="11">
        <v>0</v>
      </c>
      <c r="L1560" s="10"/>
      <c r="M1560" s="73">
        <f t="shared" si="24"/>
        <v>0</v>
      </c>
    </row>
    <row r="1561" spans="1:13" s="1" customFormat="1" ht="23.25" hidden="1" customHeight="1" x14ac:dyDescent="0.2">
      <c r="A1561" s="17"/>
      <c r="B1561" s="16" t="s">
        <v>771</v>
      </c>
      <c r="C1561" s="15">
        <v>27</v>
      </c>
      <c r="D1561" s="14">
        <v>9</v>
      </c>
      <c r="E1561" s="14">
        <v>3</v>
      </c>
      <c r="F1561" s="13">
        <v>0</v>
      </c>
      <c r="G1561" s="12">
        <v>0</v>
      </c>
      <c r="H1561" s="10">
        <v>4184700</v>
      </c>
      <c r="I1561" s="10">
        <v>4184700</v>
      </c>
      <c r="J1561" s="10">
        <v>2055000</v>
      </c>
      <c r="K1561" s="11">
        <v>2055000</v>
      </c>
      <c r="L1561" s="10">
        <v>100</v>
      </c>
      <c r="M1561" s="73">
        <f t="shared" si="24"/>
        <v>0</v>
      </c>
    </row>
    <row r="1562" spans="1:13" s="1" customFormat="1" ht="34.5" hidden="1" customHeight="1" x14ac:dyDescent="0.2">
      <c r="A1562" s="17"/>
      <c r="B1562" s="37" t="s">
        <v>328</v>
      </c>
      <c r="C1562" s="36">
        <v>27</v>
      </c>
      <c r="D1562" s="35">
        <v>9</v>
      </c>
      <c r="E1562" s="35">
        <v>3</v>
      </c>
      <c r="F1562" s="34" t="s">
        <v>327</v>
      </c>
      <c r="G1562" s="33">
        <v>0</v>
      </c>
      <c r="H1562" s="31">
        <v>4184700</v>
      </c>
      <c r="I1562" s="31">
        <v>4184700</v>
      </c>
      <c r="J1562" s="31">
        <v>2055000</v>
      </c>
      <c r="K1562" s="32">
        <v>2055000</v>
      </c>
      <c r="L1562" s="31">
        <v>100</v>
      </c>
      <c r="M1562" s="73">
        <f t="shared" si="24"/>
        <v>0</v>
      </c>
    </row>
    <row r="1563" spans="1:13" s="1" customFormat="1" ht="45.75" hidden="1" customHeight="1" x14ac:dyDescent="0.2">
      <c r="A1563" s="17"/>
      <c r="B1563" s="30" t="s">
        <v>595</v>
      </c>
      <c r="C1563" s="29">
        <v>27</v>
      </c>
      <c r="D1563" s="28">
        <v>9</v>
      </c>
      <c r="E1563" s="28">
        <v>3</v>
      </c>
      <c r="F1563" s="27" t="s">
        <v>594</v>
      </c>
      <c r="G1563" s="26">
        <v>0</v>
      </c>
      <c r="H1563" s="24">
        <v>4184700</v>
      </c>
      <c r="I1563" s="24">
        <v>4184700</v>
      </c>
      <c r="J1563" s="24">
        <v>2055000</v>
      </c>
      <c r="K1563" s="25">
        <v>2055000</v>
      </c>
      <c r="L1563" s="24">
        <v>100</v>
      </c>
      <c r="M1563" s="73">
        <f t="shared" si="24"/>
        <v>0</v>
      </c>
    </row>
    <row r="1564" spans="1:13" s="1" customFormat="1" ht="34.5" hidden="1" customHeight="1" x14ac:dyDescent="0.2">
      <c r="A1564" s="17"/>
      <c r="B1564" s="16" t="s">
        <v>589</v>
      </c>
      <c r="C1564" s="23">
        <v>27</v>
      </c>
      <c r="D1564" s="22">
        <v>9</v>
      </c>
      <c r="E1564" s="22">
        <v>3</v>
      </c>
      <c r="F1564" s="21" t="s">
        <v>588</v>
      </c>
      <c r="G1564" s="20">
        <v>0</v>
      </c>
      <c r="H1564" s="18">
        <v>4184700</v>
      </c>
      <c r="I1564" s="18">
        <v>4184700</v>
      </c>
      <c r="J1564" s="18">
        <v>2055000</v>
      </c>
      <c r="K1564" s="19">
        <v>2055000</v>
      </c>
      <c r="L1564" s="18">
        <v>100</v>
      </c>
      <c r="M1564" s="73">
        <f t="shared" si="24"/>
        <v>0</v>
      </c>
    </row>
    <row r="1565" spans="1:13" s="1" customFormat="1" ht="45.75" hidden="1" customHeight="1" x14ac:dyDescent="0.2">
      <c r="A1565" s="17"/>
      <c r="B1565" s="16" t="s">
        <v>621</v>
      </c>
      <c r="C1565" s="23">
        <v>27</v>
      </c>
      <c r="D1565" s="22">
        <v>9</v>
      </c>
      <c r="E1565" s="22">
        <v>3</v>
      </c>
      <c r="F1565" s="21" t="s">
        <v>769</v>
      </c>
      <c r="G1565" s="20">
        <v>0</v>
      </c>
      <c r="H1565" s="18">
        <v>4184700</v>
      </c>
      <c r="I1565" s="18">
        <v>4184700</v>
      </c>
      <c r="J1565" s="18">
        <v>2055000</v>
      </c>
      <c r="K1565" s="19">
        <v>2055000</v>
      </c>
      <c r="L1565" s="18">
        <v>100</v>
      </c>
      <c r="M1565" s="73">
        <f t="shared" si="24"/>
        <v>0</v>
      </c>
    </row>
    <row r="1566" spans="1:13" s="1" customFormat="1" ht="23.25" hidden="1" customHeight="1" x14ac:dyDescent="0.2">
      <c r="A1566" s="17"/>
      <c r="B1566" s="16" t="s">
        <v>48</v>
      </c>
      <c r="C1566" s="15">
        <v>27</v>
      </c>
      <c r="D1566" s="14">
        <v>9</v>
      </c>
      <c r="E1566" s="14">
        <v>3</v>
      </c>
      <c r="F1566" s="13" t="s">
        <v>769</v>
      </c>
      <c r="G1566" s="12" t="s">
        <v>46</v>
      </c>
      <c r="H1566" s="10">
        <v>4184700</v>
      </c>
      <c r="I1566" s="10">
        <v>4184700</v>
      </c>
      <c r="J1566" s="10">
        <v>2055000</v>
      </c>
      <c r="K1566" s="11">
        <v>2055000</v>
      </c>
      <c r="L1566" s="10">
        <v>100</v>
      </c>
      <c r="M1566" s="73">
        <f t="shared" si="24"/>
        <v>0</v>
      </c>
    </row>
    <row r="1567" spans="1:13" s="1" customFormat="1" ht="13.5" hidden="1" customHeight="1" x14ac:dyDescent="0.2">
      <c r="A1567" s="17"/>
      <c r="B1567" s="16" t="s">
        <v>770</v>
      </c>
      <c r="C1567" s="15">
        <v>27</v>
      </c>
      <c r="D1567" s="14">
        <v>9</v>
      </c>
      <c r="E1567" s="14">
        <v>4</v>
      </c>
      <c r="F1567" s="13">
        <v>0</v>
      </c>
      <c r="G1567" s="12">
        <v>0</v>
      </c>
      <c r="H1567" s="10">
        <v>267826800</v>
      </c>
      <c r="I1567" s="10">
        <v>267826800</v>
      </c>
      <c r="J1567" s="10">
        <v>146950700</v>
      </c>
      <c r="K1567" s="11">
        <v>146137200</v>
      </c>
      <c r="L1567" s="10">
        <v>99.446412980679909</v>
      </c>
      <c r="M1567" s="73">
        <f t="shared" si="24"/>
        <v>813500</v>
      </c>
    </row>
    <row r="1568" spans="1:13" s="1" customFormat="1" ht="34.5" hidden="1" customHeight="1" x14ac:dyDescent="0.2">
      <c r="A1568" s="17"/>
      <c r="B1568" s="37" t="s">
        <v>328</v>
      </c>
      <c r="C1568" s="36">
        <v>27</v>
      </c>
      <c r="D1568" s="35">
        <v>9</v>
      </c>
      <c r="E1568" s="35">
        <v>4</v>
      </c>
      <c r="F1568" s="34" t="s">
        <v>327</v>
      </c>
      <c r="G1568" s="33">
        <v>0</v>
      </c>
      <c r="H1568" s="31">
        <v>267826800</v>
      </c>
      <c r="I1568" s="31">
        <v>267826800</v>
      </c>
      <c r="J1568" s="31">
        <v>146950700</v>
      </c>
      <c r="K1568" s="32">
        <v>146137200</v>
      </c>
      <c r="L1568" s="31">
        <v>99.446412980679909</v>
      </c>
      <c r="M1568" s="73">
        <f t="shared" si="24"/>
        <v>813500</v>
      </c>
    </row>
    <row r="1569" spans="1:13" s="1" customFormat="1" ht="45.75" hidden="1" customHeight="1" x14ac:dyDescent="0.2">
      <c r="A1569" s="17"/>
      <c r="B1569" s="30" t="s">
        <v>595</v>
      </c>
      <c r="C1569" s="29">
        <v>27</v>
      </c>
      <c r="D1569" s="28">
        <v>9</v>
      </c>
      <c r="E1569" s="28">
        <v>4</v>
      </c>
      <c r="F1569" s="27" t="s">
        <v>594</v>
      </c>
      <c r="G1569" s="26">
        <v>0</v>
      </c>
      <c r="H1569" s="24">
        <v>37641800</v>
      </c>
      <c r="I1569" s="24">
        <v>37641800</v>
      </c>
      <c r="J1569" s="24">
        <v>19484900</v>
      </c>
      <c r="K1569" s="25">
        <v>19484900</v>
      </c>
      <c r="L1569" s="24">
        <v>100</v>
      </c>
      <c r="M1569" s="73">
        <f t="shared" si="24"/>
        <v>0</v>
      </c>
    </row>
    <row r="1570" spans="1:13" s="1" customFormat="1" ht="34.5" hidden="1" customHeight="1" x14ac:dyDescent="0.2">
      <c r="A1570" s="17"/>
      <c r="B1570" s="16" t="s">
        <v>589</v>
      </c>
      <c r="C1570" s="23">
        <v>27</v>
      </c>
      <c r="D1570" s="22">
        <v>9</v>
      </c>
      <c r="E1570" s="22">
        <v>4</v>
      </c>
      <c r="F1570" s="21" t="s">
        <v>588</v>
      </c>
      <c r="G1570" s="20">
        <v>0</v>
      </c>
      <c r="H1570" s="18">
        <v>37641800</v>
      </c>
      <c r="I1570" s="18">
        <v>37641800</v>
      </c>
      <c r="J1570" s="18">
        <v>19484900</v>
      </c>
      <c r="K1570" s="19">
        <v>19484900</v>
      </c>
      <c r="L1570" s="18">
        <v>100</v>
      </c>
      <c r="M1570" s="73">
        <f t="shared" si="24"/>
        <v>0</v>
      </c>
    </row>
    <row r="1571" spans="1:13" s="1" customFormat="1" ht="45.75" hidden="1" customHeight="1" x14ac:dyDescent="0.2">
      <c r="A1571" s="17"/>
      <c r="B1571" s="16" t="s">
        <v>621</v>
      </c>
      <c r="C1571" s="23">
        <v>27</v>
      </c>
      <c r="D1571" s="22">
        <v>9</v>
      </c>
      <c r="E1571" s="22">
        <v>4</v>
      </c>
      <c r="F1571" s="21" t="s">
        <v>769</v>
      </c>
      <c r="G1571" s="20">
        <v>0</v>
      </c>
      <c r="H1571" s="18">
        <v>33752100</v>
      </c>
      <c r="I1571" s="18">
        <v>33752100</v>
      </c>
      <c r="J1571" s="18">
        <v>16739500</v>
      </c>
      <c r="K1571" s="19">
        <v>16739500</v>
      </c>
      <c r="L1571" s="18">
        <v>100</v>
      </c>
      <c r="M1571" s="73">
        <f t="shared" si="24"/>
        <v>0</v>
      </c>
    </row>
    <row r="1572" spans="1:13" s="1" customFormat="1" ht="23.25" hidden="1" customHeight="1" x14ac:dyDescent="0.2">
      <c r="A1572" s="17"/>
      <c r="B1572" s="16" t="s">
        <v>48</v>
      </c>
      <c r="C1572" s="15">
        <v>27</v>
      </c>
      <c r="D1572" s="14">
        <v>9</v>
      </c>
      <c r="E1572" s="14">
        <v>4</v>
      </c>
      <c r="F1572" s="13" t="s">
        <v>769</v>
      </c>
      <c r="G1572" s="12" t="s">
        <v>46</v>
      </c>
      <c r="H1572" s="10">
        <v>33752100</v>
      </c>
      <c r="I1572" s="10">
        <v>33752100</v>
      </c>
      <c r="J1572" s="10">
        <v>16739500</v>
      </c>
      <c r="K1572" s="11">
        <v>16739500</v>
      </c>
      <c r="L1572" s="10">
        <v>100</v>
      </c>
      <c r="M1572" s="73">
        <f t="shared" si="24"/>
        <v>0</v>
      </c>
    </row>
    <row r="1573" spans="1:13" s="1" customFormat="1" ht="34.5" hidden="1" customHeight="1" x14ac:dyDescent="0.2">
      <c r="A1573" s="17"/>
      <c r="B1573" s="16" t="s">
        <v>617</v>
      </c>
      <c r="C1573" s="23">
        <v>27</v>
      </c>
      <c r="D1573" s="22">
        <v>9</v>
      </c>
      <c r="E1573" s="22">
        <v>4</v>
      </c>
      <c r="F1573" s="21" t="s">
        <v>768</v>
      </c>
      <c r="G1573" s="20">
        <v>0</v>
      </c>
      <c r="H1573" s="18">
        <v>1486400</v>
      </c>
      <c r="I1573" s="18">
        <v>1486400</v>
      </c>
      <c r="J1573" s="18">
        <v>1295400</v>
      </c>
      <c r="K1573" s="19">
        <v>1295400</v>
      </c>
      <c r="L1573" s="18">
        <v>100</v>
      </c>
      <c r="M1573" s="73">
        <f t="shared" si="24"/>
        <v>0</v>
      </c>
    </row>
    <row r="1574" spans="1:13" s="1" customFormat="1" ht="23.25" hidden="1" customHeight="1" x14ac:dyDescent="0.2">
      <c r="A1574" s="17"/>
      <c r="B1574" s="16" t="s">
        <v>48</v>
      </c>
      <c r="C1574" s="15">
        <v>27</v>
      </c>
      <c r="D1574" s="14">
        <v>9</v>
      </c>
      <c r="E1574" s="14">
        <v>4</v>
      </c>
      <c r="F1574" s="13" t="s">
        <v>768</v>
      </c>
      <c r="G1574" s="12" t="s">
        <v>46</v>
      </c>
      <c r="H1574" s="10">
        <v>1486400</v>
      </c>
      <c r="I1574" s="10">
        <v>1486400</v>
      </c>
      <c r="J1574" s="10">
        <v>1295400</v>
      </c>
      <c r="K1574" s="11">
        <v>1295400</v>
      </c>
      <c r="L1574" s="10">
        <v>100</v>
      </c>
      <c r="M1574" s="73">
        <f t="shared" si="24"/>
        <v>0</v>
      </c>
    </row>
    <row r="1575" spans="1:13" s="1" customFormat="1" ht="23.25" hidden="1" customHeight="1" x14ac:dyDescent="0.2">
      <c r="A1575" s="17"/>
      <c r="B1575" s="16" t="s">
        <v>767</v>
      </c>
      <c r="C1575" s="23">
        <v>27</v>
      </c>
      <c r="D1575" s="22">
        <v>9</v>
      </c>
      <c r="E1575" s="22">
        <v>4</v>
      </c>
      <c r="F1575" s="21" t="s">
        <v>766</v>
      </c>
      <c r="G1575" s="20">
        <v>0</v>
      </c>
      <c r="H1575" s="18">
        <v>2403300</v>
      </c>
      <c r="I1575" s="18">
        <v>2403300</v>
      </c>
      <c r="J1575" s="18">
        <v>1450000</v>
      </c>
      <c r="K1575" s="19">
        <v>1450000</v>
      </c>
      <c r="L1575" s="18">
        <v>100</v>
      </c>
      <c r="M1575" s="73">
        <f t="shared" si="24"/>
        <v>0</v>
      </c>
    </row>
    <row r="1576" spans="1:13" s="1" customFormat="1" ht="23.25" hidden="1" customHeight="1" x14ac:dyDescent="0.2">
      <c r="A1576" s="17"/>
      <c r="B1576" s="16" t="s">
        <v>48</v>
      </c>
      <c r="C1576" s="15">
        <v>27</v>
      </c>
      <c r="D1576" s="14">
        <v>9</v>
      </c>
      <c r="E1576" s="14">
        <v>4</v>
      </c>
      <c r="F1576" s="13" t="s">
        <v>766</v>
      </c>
      <c r="G1576" s="12" t="s">
        <v>46</v>
      </c>
      <c r="H1576" s="10">
        <v>2403300</v>
      </c>
      <c r="I1576" s="10">
        <v>2403300</v>
      </c>
      <c r="J1576" s="10">
        <v>1450000</v>
      </c>
      <c r="K1576" s="11">
        <v>1450000</v>
      </c>
      <c r="L1576" s="10">
        <v>100</v>
      </c>
      <c r="M1576" s="73">
        <f t="shared" si="24"/>
        <v>0</v>
      </c>
    </row>
    <row r="1577" spans="1:13" s="1" customFormat="1" ht="23.25" hidden="1" customHeight="1" x14ac:dyDescent="0.2">
      <c r="A1577" s="17"/>
      <c r="B1577" s="30" t="s">
        <v>575</v>
      </c>
      <c r="C1577" s="29">
        <v>27</v>
      </c>
      <c r="D1577" s="28">
        <v>9</v>
      </c>
      <c r="E1577" s="28">
        <v>4</v>
      </c>
      <c r="F1577" s="27" t="s">
        <v>574</v>
      </c>
      <c r="G1577" s="26">
        <v>0</v>
      </c>
      <c r="H1577" s="24">
        <v>2097800</v>
      </c>
      <c r="I1577" s="24">
        <v>2097800</v>
      </c>
      <c r="J1577" s="24">
        <v>1122300</v>
      </c>
      <c r="K1577" s="25">
        <v>1122300</v>
      </c>
      <c r="L1577" s="24">
        <v>100</v>
      </c>
      <c r="M1577" s="73">
        <f t="shared" si="24"/>
        <v>0</v>
      </c>
    </row>
    <row r="1578" spans="1:13" s="1" customFormat="1" ht="45.75" hidden="1" customHeight="1" x14ac:dyDescent="0.2">
      <c r="A1578" s="17"/>
      <c r="B1578" s="16" t="s">
        <v>723</v>
      </c>
      <c r="C1578" s="23">
        <v>27</v>
      </c>
      <c r="D1578" s="22">
        <v>9</v>
      </c>
      <c r="E1578" s="22">
        <v>4</v>
      </c>
      <c r="F1578" s="21" t="s">
        <v>722</v>
      </c>
      <c r="G1578" s="20">
        <v>0</v>
      </c>
      <c r="H1578" s="18">
        <v>837800</v>
      </c>
      <c r="I1578" s="18">
        <v>837800</v>
      </c>
      <c r="J1578" s="18">
        <v>597300</v>
      </c>
      <c r="K1578" s="19">
        <v>597300</v>
      </c>
      <c r="L1578" s="18">
        <v>100</v>
      </c>
      <c r="M1578" s="73">
        <f t="shared" si="24"/>
        <v>0</v>
      </c>
    </row>
    <row r="1579" spans="1:13" s="1" customFormat="1" ht="34.5" hidden="1" customHeight="1" x14ac:dyDescent="0.2">
      <c r="A1579" s="17"/>
      <c r="B1579" s="16" t="s">
        <v>615</v>
      </c>
      <c r="C1579" s="23">
        <v>27</v>
      </c>
      <c r="D1579" s="22">
        <v>9</v>
      </c>
      <c r="E1579" s="22">
        <v>4</v>
      </c>
      <c r="F1579" s="21" t="s">
        <v>765</v>
      </c>
      <c r="G1579" s="20">
        <v>0</v>
      </c>
      <c r="H1579" s="18">
        <v>837800</v>
      </c>
      <c r="I1579" s="18">
        <v>837800</v>
      </c>
      <c r="J1579" s="18">
        <v>597300</v>
      </c>
      <c r="K1579" s="19">
        <v>597300</v>
      </c>
      <c r="L1579" s="18">
        <v>100</v>
      </c>
      <c r="M1579" s="73">
        <f t="shared" si="24"/>
        <v>0</v>
      </c>
    </row>
    <row r="1580" spans="1:13" s="1" customFormat="1" ht="23.25" hidden="1" customHeight="1" x14ac:dyDescent="0.2">
      <c r="A1580" s="17"/>
      <c r="B1580" s="16" t="s">
        <v>48</v>
      </c>
      <c r="C1580" s="15">
        <v>27</v>
      </c>
      <c r="D1580" s="14">
        <v>9</v>
      </c>
      <c r="E1580" s="14">
        <v>4</v>
      </c>
      <c r="F1580" s="13" t="s">
        <v>765</v>
      </c>
      <c r="G1580" s="12" t="s">
        <v>46</v>
      </c>
      <c r="H1580" s="10">
        <v>837800</v>
      </c>
      <c r="I1580" s="10">
        <v>837800</v>
      </c>
      <c r="J1580" s="10">
        <v>597300</v>
      </c>
      <c r="K1580" s="11">
        <v>597300</v>
      </c>
      <c r="L1580" s="10">
        <v>100</v>
      </c>
      <c r="M1580" s="73">
        <f t="shared" si="24"/>
        <v>0</v>
      </c>
    </row>
    <row r="1581" spans="1:13" s="1" customFormat="1" ht="45.75" hidden="1" customHeight="1" x14ac:dyDescent="0.2">
      <c r="A1581" s="17"/>
      <c r="B1581" s="16" t="s">
        <v>573</v>
      </c>
      <c r="C1581" s="23">
        <v>27</v>
      </c>
      <c r="D1581" s="22">
        <v>9</v>
      </c>
      <c r="E1581" s="22">
        <v>4</v>
      </c>
      <c r="F1581" s="21" t="s">
        <v>572</v>
      </c>
      <c r="G1581" s="20">
        <v>0</v>
      </c>
      <c r="H1581" s="18">
        <v>1260000</v>
      </c>
      <c r="I1581" s="18">
        <v>1260000</v>
      </c>
      <c r="J1581" s="18">
        <v>525000</v>
      </c>
      <c r="K1581" s="19">
        <v>525000</v>
      </c>
      <c r="L1581" s="18">
        <v>100</v>
      </c>
      <c r="M1581" s="73">
        <f t="shared" si="24"/>
        <v>0</v>
      </c>
    </row>
    <row r="1582" spans="1:13" s="1" customFormat="1" ht="34.5" hidden="1" customHeight="1" x14ac:dyDescent="0.2">
      <c r="A1582" s="17"/>
      <c r="B1582" s="16" t="s">
        <v>613</v>
      </c>
      <c r="C1582" s="23">
        <v>27</v>
      </c>
      <c r="D1582" s="22">
        <v>9</v>
      </c>
      <c r="E1582" s="22">
        <v>4</v>
      </c>
      <c r="F1582" s="21" t="s">
        <v>764</v>
      </c>
      <c r="G1582" s="20">
        <v>0</v>
      </c>
      <c r="H1582" s="18">
        <v>1260000</v>
      </c>
      <c r="I1582" s="18">
        <v>1260000</v>
      </c>
      <c r="J1582" s="18">
        <v>525000</v>
      </c>
      <c r="K1582" s="19">
        <v>525000</v>
      </c>
      <c r="L1582" s="18">
        <v>100</v>
      </c>
      <c r="M1582" s="73">
        <f t="shared" si="24"/>
        <v>0</v>
      </c>
    </row>
    <row r="1583" spans="1:13" s="1" customFormat="1" ht="23.25" hidden="1" customHeight="1" x14ac:dyDescent="0.2">
      <c r="A1583" s="17"/>
      <c r="B1583" s="16" t="s">
        <v>48</v>
      </c>
      <c r="C1583" s="15">
        <v>27</v>
      </c>
      <c r="D1583" s="14">
        <v>9</v>
      </c>
      <c r="E1583" s="14">
        <v>4</v>
      </c>
      <c r="F1583" s="13" t="s">
        <v>764</v>
      </c>
      <c r="G1583" s="12" t="s">
        <v>46</v>
      </c>
      <c r="H1583" s="10">
        <v>1260000</v>
      </c>
      <c r="I1583" s="10">
        <v>1260000</v>
      </c>
      <c r="J1583" s="10">
        <v>525000</v>
      </c>
      <c r="K1583" s="11">
        <v>525000</v>
      </c>
      <c r="L1583" s="10">
        <v>100</v>
      </c>
      <c r="M1583" s="73">
        <f t="shared" si="24"/>
        <v>0</v>
      </c>
    </row>
    <row r="1584" spans="1:13" s="1" customFormat="1" ht="45.75" hidden="1" customHeight="1" x14ac:dyDescent="0.2">
      <c r="A1584" s="17"/>
      <c r="B1584" s="30" t="s">
        <v>763</v>
      </c>
      <c r="C1584" s="29">
        <v>27</v>
      </c>
      <c r="D1584" s="28">
        <v>9</v>
      </c>
      <c r="E1584" s="28">
        <v>4</v>
      </c>
      <c r="F1584" s="27" t="s">
        <v>762</v>
      </c>
      <c r="G1584" s="26">
        <v>0</v>
      </c>
      <c r="H1584" s="24">
        <v>228087200</v>
      </c>
      <c r="I1584" s="24">
        <v>228087200</v>
      </c>
      <c r="J1584" s="24">
        <v>126343500</v>
      </c>
      <c r="K1584" s="25">
        <v>125530000</v>
      </c>
      <c r="L1584" s="24">
        <v>99.35612041775002</v>
      </c>
      <c r="M1584" s="73">
        <f t="shared" si="24"/>
        <v>813500</v>
      </c>
    </row>
    <row r="1585" spans="1:13" s="1" customFormat="1" ht="57" hidden="1" customHeight="1" x14ac:dyDescent="0.2">
      <c r="A1585" s="17"/>
      <c r="B1585" s="16" t="s">
        <v>761</v>
      </c>
      <c r="C1585" s="23">
        <v>27</v>
      </c>
      <c r="D1585" s="22">
        <v>9</v>
      </c>
      <c r="E1585" s="22">
        <v>4</v>
      </c>
      <c r="F1585" s="21" t="s">
        <v>760</v>
      </c>
      <c r="G1585" s="20">
        <v>0</v>
      </c>
      <c r="H1585" s="18">
        <v>228087200</v>
      </c>
      <c r="I1585" s="18">
        <v>97811646</v>
      </c>
      <c r="J1585" s="18">
        <v>38558800</v>
      </c>
      <c r="K1585" s="19">
        <v>38558800</v>
      </c>
      <c r="L1585" s="18">
        <v>100</v>
      </c>
      <c r="M1585" s="73">
        <f t="shared" si="24"/>
        <v>0</v>
      </c>
    </row>
    <row r="1586" spans="1:13" s="1" customFormat="1" ht="34.5" hidden="1" customHeight="1" x14ac:dyDescent="0.2">
      <c r="A1586" s="17"/>
      <c r="B1586" s="16" t="s">
        <v>759</v>
      </c>
      <c r="C1586" s="23">
        <v>27</v>
      </c>
      <c r="D1586" s="22">
        <v>9</v>
      </c>
      <c r="E1586" s="22">
        <v>4</v>
      </c>
      <c r="F1586" s="21" t="s">
        <v>758</v>
      </c>
      <c r="G1586" s="20">
        <v>0</v>
      </c>
      <c r="H1586" s="18">
        <v>97811600</v>
      </c>
      <c r="I1586" s="18">
        <v>97811646</v>
      </c>
      <c r="J1586" s="18">
        <v>38558800</v>
      </c>
      <c r="K1586" s="19">
        <v>38558800</v>
      </c>
      <c r="L1586" s="18">
        <v>100</v>
      </c>
      <c r="M1586" s="73">
        <f t="shared" si="24"/>
        <v>0</v>
      </c>
    </row>
    <row r="1587" spans="1:13" s="1" customFormat="1" ht="23.25" hidden="1" customHeight="1" x14ac:dyDescent="0.2">
      <c r="A1587" s="17"/>
      <c r="B1587" s="16" t="s">
        <v>48</v>
      </c>
      <c r="C1587" s="15">
        <v>27</v>
      </c>
      <c r="D1587" s="14">
        <v>9</v>
      </c>
      <c r="E1587" s="14">
        <v>4</v>
      </c>
      <c r="F1587" s="13" t="s">
        <v>758</v>
      </c>
      <c r="G1587" s="12" t="s">
        <v>46</v>
      </c>
      <c r="H1587" s="10">
        <v>97811600</v>
      </c>
      <c r="I1587" s="10">
        <v>97811646</v>
      </c>
      <c r="J1587" s="10">
        <v>38558800</v>
      </c>
      <c r="K1587" s="11">
        <v>38558800</v>
      </c>
      <c r="L1587" s="10">
        <v>100</v>
      </c>
      <c r="M1587" s="73">
        <f t="shared" si="24"/>
        <v>0</v>
      </c>
    </row>
    <row r="1588" spans="1:13" s="1" customFormat="1" ht="45.75" hidden="1" customHeight="1" x14ac:dyDescent="0.2">
      <c r="A1588" s="17"/>
      <c r="B1588" s="16" t="s">
        <v>757</v>
      </c>
      <c r="C1588" s="23">
        <v>27</v>
      </c>
      <c r="D1588" s="22">
        <v>9</v>
      </c>
      <c r="E1588" s="22">
        <v>4</v>
      </c>
      <c r="F1588" s="21" t="s">
        <v>756</v>
      </c>
      <c r="G1588" s="20">
        <v>0</v>
      </c>
      <c r="H1588" s="18">
        <v>130275600</v>
      </c>
      <c r="I1588" s="18">
        <v>0</v>
      </c>
      <c r="J1588" s="18">
        <v>0</v>
      </c>
      <c r="K1588" s="19">
        <v>0</v>
      </c>
      <c r="L1588" s="18"/>
      <c r="M1588" s="73">
        <f t="shared" si="24"/>
        <v>0</v>
      </c>
    </row>
    <row r="1589" spans="1:13" s="1" customFormat="1" ht="23.25" hidden="1" customHeight="1" x14ac:dyDescent="0.2">
      <c r="A1589" s="17"/>
      <c r="B1589" s="16" t="s">
        <v>48</v>
      </c>
      <c r="C1589" s="15">
        <v>27</v>
      </c>
      <c r="D1589" s="14">
        <v>9</v>
      </c>
      <c r="E1589" s="14">
        <v>4</v>
      </c>
      <c r="F1589" s="13" t="s">
        <v>756</v>
      </c>
      <c r="G1589" s="12" t="s">
        <v>46</v>
      </c>
      <c r="H1589" s="10">
        <v>130275600</v>
      </c>
      <c r="I1589" s="10">
        <v>0</v>
      </c>
      <c r="J1589" s="10">
        <v>0</v>
      </c>
      <c r="K1589" s="11">
        <v>0</v>
      </c>
      <c r="L1589" s="10"/>
      <c r="M1589" s="73">
        <f t="shared" si="24"/>
        <v>0</v>
      </c>
    </row>
    <row r="1590" spans="1:13" s="1" customFormat="1" ht="34.5" hidden="1" customHeight="1" x14ac:dyDescent="0.2">
      <c r="A1590" s="17"/>
      <c r="B1590" s="16" t="s">
        <v>755</v>
      </c>
      <c r="C1590" s="23">
        <v>27</v>
      </c>
      <c r="D1590" s="22">
        <v>9</v>
      </c>
      <c r="E1590" s="22">
        <v>4</v>
      </c>
      <c r="F1590" s="21" t="s">
        <v>754</v>
      </c>
      <c r="G1590" s="20">
        <v>0</v>
      </c>
      <c r="H1590" s="18">
        <v>0</v>
      </c>
      <c r="I1590" s="18">
        <v>130275554</v>
      </c>
      <c r="J1590" s="18">
        <v>87784700</v>
      </c>
      <c r="K1590" s="19">
        <v>86971200</v>
      </c>
      <c r="L1590" s="18">
        <v>99.073300928293889</v>
      </c>
      <c r="M1590" s="73">
        <f t="shared" si="24"/>
        <v>813500</v>
      </c>
    </row>
    <row r="1591" spans="1:13" s="1" customFormat="1" ht="34.5" hidden="1" customHeight="1" x14ac:dyDescent="0.2">
      <c r="A1591" s="17"/>
      <c r="B1591" s="16" t="s">
        <v>753</v>
      </c>
      <c r="C1591" s="23">
        <v>27</v>
      </c>
      <c r="D1591" s="22">
        <v>9</v>
      </c>
      <c r="E1591" s="22">
        <v>4</v>
      </c>
      <c r="F1591" s="21" t="s">
        <v>752</v>
      </c>
      <c r="G1591" s="20">
        <v>0</v>
      </c>
      <c r="H1591" s="18">
        <v>0</v>
      </c>
      <c r="I1591" s="18">
        <v>130275554</v>
      </c>
      <c r="J1591" s="18">
        <v>87784700</v>
      </c>
      <c r="K1591" s="19">
        <v>86971200</v>
      </c>
      <c r="L1591" s="18">
        <v>99.073300928293889</v>
      </c>
      <c r="M1591" s="73">
        <f t="shared" si="24"/>
        <v>813500</v>
      </c>
    </row>
    <row r="1592" spans="1:13" s="1" customFormat="1" ht="23.25" hidden="1" customHeight="1" x14ac:dyDescent="0.2">
      <c r="A1592" s="17"/>
      <c r="B1592" s="16" t="s">
        <v>48</v>
      </c>
      <c r="C1592" s="15">
        <v>27</v>
      </c>
      <c r="D1592" s="14">
        <v>9</v>
      </c>
      <c r="E1592" s="14">
        <v>4</v>
      </c>
      <c r="F1592" s="13" t="s">
        <v>752</v>
      </c>
      <c r="G1592" s="12" t="s">
        <v>46</v>
      </c>
      <c r="H1592" s="10">
        <v>0</v>
      </c>
      <c r="I1592" s="10">
        <v>130275554</v>
      </c>
      <c r="J1592" s="10">
        <v>87784700</v>
      </c>
      <c r="K1592" s="11">
        <v>86971200</v>
      </c>
      <c r="L1592" s="10">
        <v>99.073300928293889</v>
      </c>
      <c r="M1592" s="73">
        <f t="shared" si="24"/>
        <v>813500</v>
      </c>
    </row>
    <row r="1593" spans="1:13" s="1" customFormat="1" ht="23.25" hidden="1" customHeight="1" x14ac:dyDescent="0.2">
      <c r="A1593" s="17"/>
      <c r="B1593" s="16" t="s">
        <v>751</v>
      </c>
      <c r="C1593" s="15">
        <v>27</v>
      </c>
      <c r="D1593" s="14">
        <v>9</v>
      </c>
      <c r="E1593" s="14">
        <v>6</v>
      </c>
      <c r="F1593" s="13">
        <v>0</v>
      </c>
      <c r="G1593" s="12">
        <v>0</v>
      </c>
      <c r="H1593" s="10">
        <v>17570000</v>
      </c>
      <c r="I1593" s="10">
        <v>17570000</v>
      </c>
      <c r="J1593" s="10">
        <v>8170400</v>
      </c>
      <c r="K1593" s="11">
        <v>8170400</v>
      </c>
      <c r="L1593" s="10">
        <v>100</v>
      </c>
      <c r="M1593" s="73">
        <f t="shared" si="24"/>
        <v>0</v>
      </c>
    </row>
    <row r="1594" spans="1:13" s="1" customFormat="1" ht="34.5" hidden="1" customHeight="1" x14ac:dyDescent="0.2">
      <c r="A1594" s="17"/>
      <c r="B1594" s="37" t="s">
        <v>328</v>
      </c>
      <c r="C1594" s="36">
        <v>27</v>
      </c>
      <c r="D1594" s="35">
        <v>9</v>
      </c>
      <c r="E1594" s="35">
        <v>6</v>
      </c>
      <c r="F1594" s="34" t="s">
        <v>327</v>
      </c>
      <c r="G1594" s="33">
        <v>0</v>
      </c>
      <c r="H1594" s="31">
        <v>17570000</v>
      </c>
      <c r="I1594" s="31">
        <v>17570000</v>
      </c>
      <c r="J1594" s="31">
        <v>8170400</v>
      </c>
      <c r="K1594" s="32">
        <v>8170400</v>
      </c>
      <c r="L1594" s="31">
        <v>100</v>
      </c>
      <c r="M1594" s="73">
        <f t="shared" si="24"/>
        <v>0</v>
      </c>
    </row>
    <row r="1595" spans="1:13" s="1" customFormat="1" ht="45.75" hidden="1" customHeight="1" x14ac:dyDescent="0.2">
      <c r="A1595" s="17"/>
      <c r="B1595" s="30" t="s">
        <v>595</v>
      </c>
      <c r="C1595" s="29">
        <v>27</v>
      </c>
      <c r="D1595" s="28">
        <v>9</v>
      </c>
      <c r="E1595" s="28">
        <v>6</v>
      </c>
      <c r="F1595" s="27" t="s">
        <v>594</v>
      </c>
      <c r="G1595" s="26">
        <v>0</v>
      </c>
      <c r="H1595" s="24">
        <v>17570000</v>
      </c>
      <c r="I1595" s="24">
        <v>17570000</v>
      </c>
      <c r="J1595" s="24">
        <v>8170400</v>
      </c>
      <c r="K1595" s="25">
        <v>8170400</v>
      </c>
      <c r="L1595" s="24">
        <v>100</v>
      </c>
      <c r="M1595" s="73">
        <f t="shared" si="24"/>
        <v>0</v>
      </c>
    </row>
    <row r="1596" spans="1:13" s="1" customFormat="1" ht="13.5" hidden="1" customHeight="1" x14ac:dyDescent="0.2">
      <c r="A1596" s="17"/>
      <c r="B1596" s="16" t="s">
        <v>583</v>
      </c>
      <c r="C1596" s="23">
        <v>27</v>
      </c>
      <c r="D1596" s="22">
        <v>9</v>
      </c>
      <c r="E1596" s="22">
        <v>6</v>
      </c>
      <c r="F1596" s="21" t="s">
        <v>582</v>
      </c>
      <c r="G1596" s="20">
        <v>0</v>
      </c>
      <c r="H1596" s="18">
        <v>17570000</v>
      </c>
      <c r="I1596" s="18">
        <v>17570000</v>
      </c>
      <c r="J1596" s="18">
        <v>8170400</v>
      </c>
      <c r="K1596" s="19">
        <v>8170400</v>
      </c>
      <c r="L1596" s="18">
        <v>100</v>
      </c>
      <c r="M1596" s="73">
        <f t="shared" si="24"/>
        <v>0</v>
      </c>
    </row>
    <row r="1597" spans="1:13" s="1" customFormat="1" ht="45.75" hidden="1" customHeight="1" x14ac:dyDescent="0.2">
      <c r="A1597" s="17"/>
      <c r="B1597" s="16" t="s">
        <v>621</v>
      </c>
      <c r="C1597" s="23">
        <v>27</v>
      </c>
      <c r="D1597" s="22">
        <v>9</v>
      </c>
      <c r="E1597" s="22">
        <v>6</v>
      </c>
      <c r="F1597" s="21" t="s">
        <v>750</v>
      </c>
      <c r="G1597" s="20">
        <v>0</v>
      </c>
      <c r="H1597" s="18">
        <v>17570000</v>
      </c>
      <c r="I1597" s="18">
        <v>17570000</v>
      </c>
      <c r="J1597" s="18">
        <v>8170400</v>
      </c>
      <c r="K1597" s="19">
        <v>8170400</v>
      </c>
      <c r="L1597" s="18">
        <v>100</v>
      </c>
      <c r="M1597" s="73">
        <f t="shared" si="24"/>
        <v>0</v>
      </c>
    </row>
    <row r="1598" spans="1:13" s="1" customFormat="1" ht="23.25" hidden="1" customHeight="1" x14ac:dyDescent="0.2">
      <c r="A1598" s="17"/>
      <c r="B1598" s="16" t="s">
        <v>48</v>
      </c>
      <c r="C1598" s="15">
        <v>27</v>
      </c>
      <c r="D1598" s="14">
        <v>9</v>
      </c>
      <c r="E1598" s="14">
        <v>6</v>
      </c>
      <c r="F1598" s="13" t="s">
        <v>750</v>
      </c>
      <c r="G1598" s="12" t="s">
        <v>46</v>
      </c>
      <c r="H1598" s="10">
        <v>17570000</v>
      </c>
      <c r="I1598" s="10">
        <v>17570000</v>
      </c>
      <c r="J1598" s="10">
        <v>8170400</v>
      </c>
      <c r="K1598" s="11">
        <v>8170400</v>
      </c>
      <c r="L1598" s="10">
        <v>100</v>
      </c>
      <c r="M1598" s="73">
        <f t="shared" si="24"/>
        <v>0</v>
      </c>
    </row>
    <row r="1599" spans="1:13" s="1" customFormat="1" ht="13.5" hidden="1" customHeight="1" x14ac:dyDescent="0.2">
      <c r="A1599" s="17"/>
      <c r="B1599" s="16" t="s">
        <v>749</v>
      </c>
      <c r="C1599" s="15">
        <v>27</v>
      </c>
      <c r="D1599" s="14">
        <v>9</v>
      </c>
      <c r="E1599" s="14">
        <v>9</v>
      </c>
      <c r="F1599" s="13">
        <v>0</v>
      </c>
      <c r="G1599" s="12">
        <v>0</v>
      </c>
      <c r="H1599" s="10">
        <v>293201800</v>
      </c>
      <c r="I1599" s="10">
        <v>469850200</v>
      </c>
      <c r="J1599" s="10">
        <v>130782850</v>
      </c>
      <c r="K1599" s="11">
        <v>119684078.17</v>
      </c>
      <c r="L1599" s="10">
        <v>91.513587729583804</v>
      </c>
      <c r="M1599" s="73">
        <f t="shared" si="24"/>
        <v>11098771.829999998</v>
      </c>
    </row>
    <row r="1600" spans="1:13" s="1" customFormat="1" ht="34.5" hidden="1" customHeight="1" x14ac:dyDescent="0.2">
      <c r="A1600" s="17"/>
      <c r="B1600" s="37" t="s">
        <v>328</v>
      </c>
      <c r="C1600" s="36">
        <v>27</v>
      </c>
      <c r="D1600" s="35">
        <v>9</v>
      </c>
      <c r="E1600" s="35">
        <v>9</v>
      </c>
      <c r="F1600" s="34" t="s">
        <v>327</v>
      </c>
      <c r="G1600" s="33">
        <v>0</v>
      </c>
      <c r="H1600" s="31">
        <v>288696700</v>
      </c>
      <c r="I1600" s="31">
        <v>463186500</v>
      </c>
      <c r="J1600" s="31">
        <v>128769550</v>
      </c>
      <c r="K1600" s="32">
        <v>118001480.26000001</v>
      </c>
      <c r="L1600" s="31">
        <v>91.637720454874625</v>
      </c>
      <c r="M1600" s="73">
        <f t="shared" si="24"/>
        <v>10768069.739999995</v>
      </c>
    </row>
    <row r="1601" spans="1:13" s="1" customFormat="1" ht="34.5" hidden="1" customHeight="1" x14ac:dyDescent="0.2">
      <c r="A1601" s="17"/>
      <c r="B1601" s="30" t="s">
        <v>748</v>
      </c>
      <c r="C1601" s="29">
        <v>27</v>
      </c>
      <c r="D1601" s="28">
        <v>9</v>
      </c>
      <c r="E1601" s="28">
        <v>9</v>
      </c>
      <c r="F1601" s="27" t="s">
        <v>747</v>
      </c>
      <c r="G1601" s="26">
        <v>0</v>
      </c>
      <c r="H1601" s="24">
        <v>14925000</v>
      </c>
      <c r="I1601" s="24">
        <v>14926400</v>
      </c>
      <c r="J1601" s="24">
        <v>12845500</v>
      </c>
      <c r="K1601" s="25">
        <v>12835500</v>
      </c>
      <c r="L1601" s="24">
        <v>99.922151726285463</v>
      </c>
      <c r="M1601" s="73">
        <f t="shared" si="24"/>
        <v>10000</v>
      </c>
    </row>
    <row r="1602" spans="1:13" s="1" customFormat="1" ht="23.25" hidden="1" customHeight="1" x14ac:dyDescent="0.2">
      <c r="A1602" s="17"/>
      <c r="B1602" s="16" t="s">
        <v>746</v>
      </c>
      <c r="C1602" s="23">
        <v>27</v>
      </c>
      <c r="D1602" s="22">
        <v>9</v>
      </c>
      <c r="E1602" s="22">
        <v>9</v>
      </c>
      <c r="F1602" s="21" t="s">
        <v>745</v>
      </c>
      <c r="G1602" s="20">
        <v>0</v>
      </c>
      <c r="H1602" s="18">
        <v>1287900</v>
      </c>
      <c r="I1602" s="18">
        <v>1289300</v>
      </c>
      <c r="J1602" s="18">
        <v>716900</v>
      </c>
      <c r="K1602" s="19">
        <v>716900</v>
      </c>
      <c r="L1602" s="18">
        <v>100</v>
      </c>
      <c r="M1602" s="73">
        <f t="shared" si="24"/>
        <v>0</v>
      </c>
    </row>
    <row r="1603" spans="1:13" s="1" customFormat="1" ht="34.5" hidden="1" customHeight="1" x14ac:dyDescent="0.2">
      <c r="A1603" s="17"/>
      <c r="B1603" s="16" t="s">
        <v>735</v>
      </c>
      <c r="C1603" s="23">
        <v>27</v>
      </c>
      <c r="D1603" s="22">
        <v>9</v>
      </c>
      <c r="E1603" s="22">
        <v>9</v>
      </c>
      <c r="F1603" s="21" t="s">
        <v>744</v>
      </c>
      <c r="G1603" s="20">
        <v>0</v>
      </c>
      <c r="H1603" s="18">
        <v>1287900</v>
      </c>
      <c r="I1603" s="18">
        <v>1289300</v>
      </c>
      <c r="J1603" s="18">
        <v>716900</v>
      </c>
      <c r="K1603" s="19">
        <v>716900</v>
      </c>
      <c r="L1603" s="18">
        <v>100</v>
      </c>
      <c r="M1603" s="73">
        <f t="shared" si="24"/>
        <v>0</v>
      </c>
    </row>
    <row r="1604" spans="1:13" s="1" customFormat="1" ht="23.25" hidden="1" customHeight="1" x14ac:dyDescent="0.2">
      <c r="A1604" s="17"/>
      <c r="B1604" s="16" t="s">
        <v>48</v>
      </c>
      <c r="C1604" s="15">
        <v>27</v>
      </c>
      <c r="D1604" s="14">
        <v>9</v>
      </c>
      <c r="E1604" s="14">
        <v>9</v>
      </c>
      <c r="F1604" s="13" t="s">
        <v>744</v>
      </c>
      <c r="G1604" s="12" t="s">
        <v>46</v>
      </c>
      <c r="H1604" s="10">
        <v>1287900</v>
      </c>
      <c r="I1604" s="10">
        <v>1289300</v>
      </c>
      <c r="J1604" s="10">
        <v>716900</v>
      </c>
      <c r="K1604" s="11">
        <v>716900</v>
      </c>
      <c r="L1604" s="10">
        <v>100</v>
      </c>
      <c r="M1604" s="73">
        <f t="shared" si="24"/>
        <v>0</v>
      </c>
    </row>
    <row r="1605" spans="1:13" s="1" customFormat="1" ht="23.25" hidden="1" customHeight="1" x14ac:dyDescent="0.2">
      <c r="A1605" s="17"/>
      <c r="B1605" s="16" t="s">
        <v>743</v>
      </c>
      <c r="C1605" s="23">
        <v>27</v>
      </c>
      <c r="D1605" s="22">
        <v>9</v>
      </c>
      <c r="E1605" s="22">
        <v>9</v>
      </c>
      <c r="F1605" s="21" t="s">
        <v>742</v>
      </c>
      <c r="G1605" s="20">
        <v>0</v>
      </c>
      <c r="H1605" s="18">
        <v>13637100</v>
      </c>
      <c r="I1605" s="18">
        <v>13637100</v>
      </c>
      <c r="J1605" s="18">
        <v>12128600</v>
      </c>
      <c r="K1605" s="19">
        <v>12118600</v>
      </c>
      <c r="L1605" s="18">
        <v>99.917550253120723</v>
      </c>
      <c r="M1605" s="73">
        <f t="shared" si="24"/>
        <v>10000</v>
      </c>
    </row>
    <row r="1606" spans="1:13" s="1" customFormat="1" ht="23.25" hidden="1" customHeight="1" x14ac:dyDescent="0.2">
      <c r="A1606" s="17"/>
      <c r="B1606" s="16" t="s">
        <v>657</v>
      </c>
      <c r="C1606" s="23">
        <v>27</v>
      </c>
      <c r="D1606" s="22">
        <v>9</v>
      </c>
      <c r="E1606" s="22">
        <v>9</v>
      </c>
      <c r="F1606" s="21" t="s">
        <v>741</v>
      </c>
      <c r="G1606" s="20">
        <v>0</v>
      </c>
      <c r="H1606" s="18">
        <v>412600</v>
      </c>
      <c r="I1606" s="18">
        <v>412600</v>
      </c>
      <c r="J1606" s="18">
        <v>0</v>
      </c>
      <c r="K1606" s="19">
        <v>0</v>
      </c>
      <c r="L1606" s="18"/>
      <c r="M1606" s="73">
        <f t="shared" si="24"/>
        <v>0</v>
      </c>
    </row>
    <row r="1607" spans="1:13" s="1" customFormat="1" ht="23.25" hidden="1" customHeight="1" x14ac:dyDescent="0.2">
      <c r="A1607" s="17"/>
      <c r="B1607" s="16" t="s">
        <v>48</v>
      </c>
      <c r="C1607" s="15">
        <v>27</v>
      </c>
      <c r="D1607" s="14">
        <v>9</v>
      </c>
      <c r="E1607" s="14">
        <v>9</v>
      </c>
      <c r="F1607" s="13" t="s">
        <v>741</v>
      </c>
      <c r="G1607" s="12" t="s">
        <v>46</v>
      </c>
      <c r="H1607" s="10">
        <v>412600</v>
      </c>
      <c r="I1607" s="10">
        <v>412600</v>
      </c>
      <c r="J1607" s="10">
        <v>0</v>
      </c>
      <c r="K1607" s="11">
        <v>0</v>
      </c>
      <c r="L1607" s="10"/>
      <c r="M1607" s="73">
        <f t="shared" ref="M1607:M1670" si="25">J1607-K1607</f>
        <v>0</v>
      </c>
    </row>
    <row r="1608" spans="1:13" s="1" customFormat="1" ht="23.25" hidden="1" customHeight="1" x14ac:dyDescent="0.2">
      <c r="A1608" s="17"/>
      <c r="B1608" s="16" t="s">
        <v>655</v>
      </c>
      <c r="C1608" s="23">
        <v>27</v>
      </c>
      <c r="D1608" s="22">
        <v>9</v>
      </c>
      <c r="E1608" s="22">
        <v>9</v>
      </c>
      <c r="F1608" s="21" t="s">
        <v>740</v>
      </c>
      <c r="G1608" s="20">
        <v>0</v>
      </c>
      <c r="H1608" s="18">
        <v>13209500</v>
      </c>
      <c r="I1608" s="18">
        <v>13209500</v>
      </c>
      <c r="J1608" s="18">
        <v>12118600</v>
      </c>
      <c r="K1608" s="19">
        <v>12118600</v>
      </c>
      <c r="L1608" s="18">
        <v>100</v>
      </c>
      <c r="M1608" s="73">
        <f t="shared" si="25"/>
        <v>0</v>
      </c>
    </row>
    <row r="1609" spans="1:13" s="1" customFormat="1" ht="23.25" hidden="1" customHeight="1" x14ac:dyDescent="0.2">
      <c r="A1609" s="17"/>
      <c r="B1609" s="16" t="s">
        <v>48</v>
      </c>
      <c r="C1609" s="15">
        <v>27</v>
      </c>
      <c r="D1609" s="14">
        <v>9</v>
      </c>
      <c r="E1609" s="14">
        <v>9</v>
      </c>
      <c r="F1609" s="13" t="s">
        <v>740</v>
      </c>
      <c r="G1609" s="12" t="s">
        <v>46</v>
      </c>
      <c r="H1609" s="10">
        <v>13209500</v>
      </c>
      <c r="I1609" s="10">
        <v>13209500</v>
      </c>
      <c r="J1609" s="10">
        <v>12118600</v>
      </c>
      <c r="K1609" s="11">
        <v>12118600</v>
      </c>
      <c r="L1609" s="10">
        <v>100</v>
      </c>
      <c r="M1609" s="73">
        <f t="shared" si="25"/>
        <v>0</v>
      </c>
    </row>
    <row r="1610" spans="1:13" s="1" customFormat="1" ht="23.25" hidden="1" customHeight="1" x14ac:dyDescent="0.2">
      <c r="A1610" s="17"/>
      <c r="B1610" s="16" t="s">
        <v>739</v>
      </c>
      <c r="C1610" s="23">
        <v>27</v>
      </c>
      <c r="D1610" s="22">
        <v>9</v>
      </c>
      <c r="E1610" s="22">
        <v>9</v>
      </c>
      <c r="F1610" s="21" t="s">
        <v>738</v>
      </c>
      <c r="G1610" s="20">
        <v>0</v>
      </c>
      <c r="H1610" s="18">
        <v>15000</v>
      </c>
      <c r="I1610" s="18">
        <v>15000</v>
      </c>
      <c r="J1610" s="18">
        <v>10000</v>
      </c>
      <c r="K1610" s="19">
        <v>0</v>
      </c>
      <c r="L1610" s="18">
        <v>0</v>
      </c>
      <c r="M1610" s="73">
        <f t="shared" si="25"/>
        <v>10000</v>
      </c>
    </row>
    <row r="1611" spans="1:13" s="83" customFormat="1" ht="23.25" hidden="1" customHeight="1" x14ac:dyDescent="0.2">
      <c r="A1611" s="74"/>
      <c r="B1611" s="75" t="s">
        <v>28</v>
      </c>
      <c r="C1611" s="76">
        <v>27</v>
      </c>
      <c r="D1611" s="77">
        <v>9</v>
      </c>
      <c r="E1611" s="77">
        <v>9</v>
      </c>
      <c r="F1611" s="78" t="s">
        <v>738</v>
      </c>
      <c r="G1611" s="79" t="s">
        <v>26</v>
      </c>
      <c r="H1611" s="80">
        <v>15000</v>
      </c>
      <c r="I1611" s="80">
        <v>15000</v>
      </c>
      <c r="J1611" s="80">
        <v>10000</v>
      </c>
      <c r="K1611" s="81">
        <v>0</v>
      </c>
      <c r="L1611" s="80">
        <v>0</v>
      </c>
      <c r="M1611" s="82">
        <f t="shared" si="25"/>
        <v>10000</v>
      </c>
    </row>
    <row r="1612" spans="1:13" s="1" customFormat="1" ht="45.75" hidden="1" customHeight="1" x14ac:dyDescent="0.2">
      <c r="A1612" s="17"/>
      <c r="B1612" s="30" t="s">
        <v>595</v>
      </c>
      <c r="C1612" s="29">
        <v>27</v>
      </c>
      <c r="D1612" s="28">
        <v>9</v>
      </c>
      <c r="E1612" s="28">
        <v>9</v>
      </c>
      <c r="F1612" s="27" t="s">
        <v>594</v>
      </c>
      <c r="G1612" s="26">
        <v>0</v>
      </c>
      <c r="H1612" s="24">
        <v>64837400</v>
      </c>
      <c r="I1612" s="24">
        <v>219103800</v>
      </c>
      <c r="J1612" s="24">
        <v>20512800</v>
      </c>
      <c r="K1612" s="25">
        <v>20512800</v>
      </c>
      <c r="L1612" s="24">
        <v>100</v>
      </c>
      <c r="M1612" s="73">
        <f t="shared" si="25"/>
        <v>0</v>
      </c>
    </row>
    <row r="1613" spans="1:13" s="1" customFormat="1" ht="34.5" hidden="1" customHeight="1" x14ac:dyDescent="0.2">
      <c r="A1613" s="17"/>
      <c r="B1613" s="16" t="s">
        <v>593</v>
      </c>
      <c r="C1613" s="23">
        <v>27</v>
      </c>
      <c r="D1613" s="22">
        <v>9</v>
      </c>
      <c r="E1613" s="22">
        <v>9</v>
      </c>
      <c r="F1613" s="21" t="s">
        <v>592</v>
      </c>
      <c r="G1613" s="20">
        <v>0</v>
      </c>
      <c r="H1613" s="18">
        <v>1616800</v>
      </c>
      <c r="I1613" s="18">
        <v>1616800</v>
      </c>
      <c r="J1613" s="18">
        <v>1616800</v>
      </c>
      <c r="K1613" s="19">
        <v>1616800</v>
      </c>
      <c r="L1613" s="18">
        <v>100</v>
      </c>
      <c r="M1613" s="73">
        <f t="shared" si="25"/>
        <v>0</v>
      </c>
    </row>
    <row r="1614" spans="1:13" s="1" customFormat="1" ht="45.75" hidden="1" customHeight="1" x14ac:dyDescent="0.2">
      <c r="A1614" s="17"/>
      <c r="B1614" s="16" t="s">
        <v>737</v>
      </c>
      <c r="C1614" s="23">
        <v>27</v>
      </c>
      <c r="D1614" s="22">
        <v>9</v>
      </c>
      <c r="E1614" s="22">
        <v>9</v>
      </c>
      <c r="F1614" s="21" t="s">
        <v>736</v>
      </c>
      <c r="G1614" s="20">
        <v>0</v>
      </c>
      <c r="H1614" s="18">
        <v>1434000</v>
      </c>
      <c r="I1614" s="18">
        <v>1434000</v>
      </c>
      <c r="J1614" s="18">
        <v>1434000</v>
      </c>
      <c r="K1614" s="19">
        <v>1434000</v>
      </c>
      <c r="L1614" s="18">
        <v>100</v>
      </c>
      <c r="M1614" s="73">
        <f t="shared" si="25"/>
        <v>0</v>
      </c>
    </row>
    <row r="1615" spans="1:13" s="1" customFormat="1" ht="23.25" hidden="1" customHeight="1" x14ac:dyDescent="0.2">
      <c r="A1615" s="17"/>
      <c r="B1615" s="16" t="s">
        <v>48</v>
      </c>
      <c r="C1615" s="15">
        <v>27</v>
      </c>
      <c r="D1615" s="14">
        <v>9</v>
      </c>
      <c r="E1615" s="14">
        <v>9</v>
      </c>
      <c r="F1615" s="13" t="s">
        <v>736</v>
      </c>
      <c r="G1615" s="12" t="s">
        <v>46</v>
      </c>
      <c r="H1615" s="10">
        <v>1434000</v>
      </c>
      <c r="I1615" s="10">
        <v>1434000</v>
      </c>
      <c r="J1615" s="10">
        <v>1434000</v>
      </c>
      <c r="K1615" s="11">
        <v>1434000</v>
      </c>
      <c r="L1615" s="10">
        <v>100</v>
      </c>
      <c r="M1615" s="73">
        <f t="shared" si="25"/>
        <v>0</v>
      </c>
    </row>
    <row r="1616" spans="1:13" s="1" customFormat="1" ht="34.5" hidden="1" customHeight="1" x14ac:dyDescent="0.2">
      <c r="A1616" s="17"/>
      <c r="B1616" s="16" t="s">
        <v>735</v>
      </c>
      <c r="C1616" s="23">
        <v>27</v>
      </c>
      <c r="D1616" s="22">
        <v>9</v>
      </c>
      <c r="E1616" s="22">
        <v>9</v>
      </c>
      <c r="F1616" s="21" t="s">
        <v>734</v>
      </c>
      <c r="G1616" s="20">
        <v>0</v>
      </c>
      <c r="H1616" s="18">
        <v>182800</v>
      </c>
      <c r="I1616" s="18">
        <v>182800</v>
      </c>
      <c r="J1616" s="18">
        <v>182800</v>
      </c>
      <c r="K1616" s="19">
        <v>182800</v>
      </c>
      <c r="L1616" s="18">
        <v>100</v>
      </c>
      <c r="M1616" s="73">
        <f t="shared" si="25"/>
        <v>0</v>
      </c>
    </row>
    <row r="1617" spans="1:13" s="1" customFormat="1" ht="23.25" hidden="1" customHeight="1" x14ac:dyDescent="0.2">
      <c r="A1617" s="17"/>
      <c r="B1617" s="16" t="s">
        <v>48</v>
      </c>
      <c r="C1617" s="15">
        <v>27</v>
      </c>
      <c r="D1617" s="14">
        <v>9</v>
      </c>
      <c r="E1617" s="14">
        <v>9</v>
      </c>
      <c r="F1617" s="13" t="s">
        <v>734</v>
      </c>
      <c r="G1617" s="12" t="s">
        <v>46</v>
      </c>
      <c r="H1617" s="10">
        <v>182800</v>
      </c>
      <c r="I1617" s="10">
        <v>182800</v>
      </c>
      <c r="J1617" s="10">
        <v>182800</v>
      </c>
      <c r="K1617" s="11">
        <v>182800</v>
      </c>
      <c r="L1617" s="10">
        <v>100</v>
      </c>
      <c r="M1617" s="73">
        <f t="shared" si="25"/>
        <v>0</v>
      </c>
    </row>
    <row r="1618" spans="1:13" s="1" customFormat="1" ht="23.25" hidden="1" customHeight="1" x14ac:dyDescent="0.2">
      <c r="A1618" s="17"/>
      <c r="B1618" s="16" t="s">
        <v>733</v>
      </c>
      <c r="C1618" s="23">
        <v>27</v>
      </c>
      <c r="D1618" s="22">
        <v>9</v>
      </c>
      <c r="E1618" s="22">
        <v>9</v>
      </c>
      <c r="F1618" s="21" t="s">
        <v>732</v>
      </c>
      <c r="G1618" s="20">
        <v>0</v>
      </c>
      <c r="H1618" s="18">
        <v>0</v>
      </c>
      <c r="I1618" s="18">
        <v>1244600</v>
      </c>
      <c r="J1618" s="18">
        <v>1244600</v>
      </c>
      <c r="K1618" s="19">
        <v>1244600</v>
      </c>
      <c r="L1618" s="18">
        <v>100</v>
      </c>
      <c r="M1618" s="73">
        <f t="shared" si="25"/>
        <v>0</v>
      </c>
    </row>
    <row r="1619" spans="1:13" s="1" customFormat="1" ht="13.5" hidden="1" customHeight="1" x14ac:dyDescent="0.2">
      <c r="A1619" s="17"/>
      <c r="B1619" s="16" t="s">
        <v>731</v>
      </c>
      <c r="C1619" s="23">
        <v>27</v>
      </c>
      <c r="D1619" s="22">
        <v>9</v>
      </c>
      <c r="E1619" s="22">
        <v>9</v>
      </c>
      <c r="F1619" s="21" t="s">
        <v>730</v>
      </c>
      <c r="G1619" s="20">
        <v>0</v>
      </c>
      <c r="H1619" s="18">
        <v>0</v>
      </c>
      <c r="I1619" s="18">
        <v>1244600</v>
      </c>
      <c r="J1619" s="18">
        <v>1244600</v>
      </c>
      <c r="K1619" s="19">
        <v>1244600</v>
      </c>
      <c r="L1619" s="18">
        <v>100</v>
      </c>
      <c r="M1619" s="73">
        <f t="shared" si="25"/>
        <v>0</v>
      </c>
    </row>
    <row r="1620" spans="1:13" s="1" customFormat="1" ht="23.25" hidden="1" customHeight="1" x14ac:dyDescent="0.2">
      <c r="A1620" s="17"/>
      <c r="B1620" s="16" t="s">
        <v>48</v>
      </c>
      <c r="C1620" s="15">
        <v>27</v>
      </c>
      <c r="D1620" s="14">
        <v>9</v>
      </c>
      <c r="E1620" s="14">
        <v>9</v>
      </c>
      <c r="F1620" s="13" t="s">
        <v>730</v>
      </c>
      <c r="G1620" s="12" t="s">
        <v>46</v>
      </c>
      <c r="H1620" s="10">
        <v>0</v>
      </c>
      <c r="I1620" s="10">
        <v>1244600</v>
      </c>
      <c r="J1620" s="10">
        <v>1244600</v>
      </c>
      <c r="K1620" s="11">
        <v>1244600</v>
      </c>
      <c r="L1620" s="10">
        <v>100</v>
      </c>
      <c r="M1620" s="73">
        <f t="shared" si="25"/>
        <v>0</v>
      </c>
    </row>
    <row r="1621" spans="1:13" s="1" customFormat="1" ht="34.5" hidden="1" customHeight="1" x14ac:dyDescent="0.2">
      <c r="A1621" s="17"/>
      <c r="B1621" s="16" t="s">
        <v>589</v>
      </c>
      <c r="C1621" s="23">
        <v>27</v>
      </c>
      <c r="D1621" s="22">
        <v>9</v>
      </c>
      <c r="E1621" s="22">
        <v>9</v>
      </c>
      <c r="F1621" s="21" t="s">
        <v>588</v>
      </c>
      <c r="G1621" s="20">
        <v>0</v>
      </c>
      <c r="H1621" s="18">
        <v>63220600</v>
      </c>
      <c r="I1621" s="18">
        <v>216242400</v>
      </c>
      <c r="J1621" s="18">
        <v>17651400</v>
      </c>
      <c r="K1621" s="19">
        <v>17651400</v>
      </c>
      <c r="L1621" s="18">
        <v>100</v>
      </c>
      <c r="M1621" s="73">
        <f t="shared" si="25"/>
        <v>0</v>
      </c>
    </row>
    <row r="1622" spans="1:13" s="1" customFormat="1" ht="23.25" hidden="1" customHeight="1" x14ac:dyDescent="0.2">
      <c r="A1622" s="17"/>
      <c r="B1622" s="16" t="s">
        <v>657</v>
      </c>
      <c r="C1622" s="23">
        <v>27</v>
      </c>
      <c r="D1622" s="22">
        <v>9</v>
      </c>
      <c r="E1622" s="22">
        <v>9</v>
      </c>
      <c r="F1622" s="21" t="s">
        <v>729</v>
      </c>
      <c r="G1622" s="20">
        <v>0</v>
      </c>
      <c r="H1622" s="18">
        <v>0</v>
      </c>
      <c r="I1622" s="18">
        <v>74140800</v>
      </c>
      <c r="J1622" s="18">
        <v>6507800</v>
      </c>
      <c r="K1622" s="19">
        <v>6507800</v>
      </c>
      <c r="L1622" s="18">
        <v>100</v>
      </c>
      <c r="M1622" s="73">
        <f t="shared" si="25"/>
        <v>0</v>
      </c>
    </row>
    <row r="1623" spans="1:13" s="1" customFormat="1" ht="23.25" hidden="1" customHeight="1" x14ac:dyDescent="0.2">
      <c r="A1623" s="17"/>
      <c r="B1623" s="16" t="s">
        <v>48</v>
      </c>
      <c r="C1623" s="15">
        <v>27</v>
      </c>
      <c r="D1623" s="14">
        <v>9</v>
      </c>
      <c r="E1623" s="14">
        <v>9</v>
      </c>
      <c r="F1623" s="13" t="s">
        <v>729</v>
      </c>
      <c r="G1623" s="12" t="s">
        <v>46</v>
      </c>
      <c r="H1623" s="10">
        <v>0</v>
      </c>
      <c r="I1623" s="10">
        <v>74140800</v>
      </c>
      <c r="J1623" s="10">
        <v>6507800</v>
      </c>
      <c r="K1623" s="11">
        <v>6507800</v>
      </c>
      <c r="L1623" s="10">
        <v>100</v>
      </c>
      <c r="M1623" s="73">
        <f t="shared" si="25"/>
        <v>0</v>
      </c>
    </row>
    <row r="1624" spans="1:13" s="1" customFormat="1" ht="23.25" hidden="1" customHeight="1" x14ac:dyDescent="0.2">
      <c r="A1624" s="17"/>
      <c r="B1624" s="16" t="s">
        <v>655</v>
      </c>
      <c r="C1624" s="23">
        <v>27</v>
      </c>
      <c r="D1624" s="22">
        <v>9</v>
      </c>
      <c r="E1624" s="22">
        <v>9</v>
      </c>
      <c r="F1624" s="21" t="s">
        <v>728</v>
      </c>
      <c r="G1624" s="20">
        <v>0</v>
      </c>
      <c r="H1624" s="18">
        <v>63220600</v>
      </c>
      <c r="I1624" s="18">
        <v>142101600</v>
      </c>
      <c r="J1624" s="18">
        <v>11143600</v>
      </c>
      <c r="K1624" s="19">
        <v>11143600</v>
      </c>
      <c r="L1624" s="18">
        <v>100</v>
      </c>
      <c r="M1624" s="73">
        <f t="shared" si="25"/>
        <v>0</v>
      </c>
    </row>
    <row r="1625" spans="1:13" s="1" customFormat="1" ht="23.25" hidden="1" customHeight="1" x14ac:dyDescent="0.2">
      <c r="A1625" s="17"/>
      <c r="B1625" s="16" t="s">
        <v>48</v>
      </c>
      <c r="C1625" s="15">
        <v>27</v>
      </c>
      <c r="D1625" s="14">
        <v>9</v>
      </c>
      <c r="E1625" s="14">
        <v>9</v>
      </c>
      <c r="F1625" s="13" t="s">
        <v>728</v>
      </c>
      <c r="G1625" s="12" t="s">
        <v>46</v>
      </c>
      <c r="H1625" s="10">
        <v>63220600</v>
      </c>
      <c r="I1625" s="10">
        <v>142101600</v>
      </c>
      <c r="J1625" s="10">
        <v>11143600</v>
      </c>
      <c r="K1625" s="11">
        <v>11143600</v>
      </c>
      <c r="L1625" s="10">
        <v>100</v>
      </c>
      <c r="M1625" s="73">
        <f t="shared" si="25"/>
        <v>0</v>
      </c>
    </row>
    <row r="1626" spans="1:13" s="1" customFormat="1" ht="23.25" hidden="1" customHeight="1" x14ac:dyDescent="0.2">
      <c r="A1626" s="17"/>
      <c r="B1626" s="30" t="s">
        <v>575</v>
      </c>
      <c r="C1626" s="29">
        <v>27</v>
      </c>
      <c r="D1626" s="28">
        <v>9</v>
      </c>
      <c r="E1626" s="28">
        <v>9</v>
      </c>
      <c r="F1626" s="27" t="s">
        <v>574</v>
      </c>
      <c r="G1626" s="26">
        <v>0</v>
      </c>
      <c r="H1626" s="24">
        <v>3507900</v>
      </c>
      <c r="I1626" s="24">
        <v>5780400</v>
      </c>
      <c r="J1626" s="24">
        <v>2674100</v>
      </c>
      <c r="K1626" s="25">
        <v>2388490</v>
      </c>
      <c r="L1626" s="24">
        <v>89.319397180359744</v>
      </c>
      <c r="M1626" s="73">
        <f t="shared" si="25"/>
        <v>285610</v>
      </c>
    </row>
    <row r="1627" spans="1:13" s="1" customFormat="1" ht="34.5" hidden="1" customHeight="1" x14ac:dyDescent="0.2">
      <c r="A1627" s="17"/>
      <c r="B1627" s="16" t="s">
        <v>727</v>
      </c>
      <c r="C1627" s="23">
        <v>27</v>
      </c>
      <c r="D1627" s="22">
        <v>9</v>
      </c>
      <c r="E1627" s="22">
        <v>9</v>
      </c>
      <c r="F1627" s="21" t="s">
        <v>726</v>
      </c>
      <c r="G1627" s="20">
        <v>0</v>
      </c>
      <c r="H1627" s="18">
        <v>88800</v>
      </c>
      <c r="I1627" s="18">
        <v>88800</v>
      </c>
      <c r="J1627" s="18">
        <v>0</v>
      </c>
      <c r="K1627" s="19">
        <v>0</v>
      </c>
      <c r="L1627" s="18"/>
      <c r="M1627" s="73">
        <f t="shared" si="25"/>
        <v>0</v>
      </c>
    </row>
    <row r="1628" spans="1:13" s="1" customFormat="1" ht="23.25" hidden="1" customHeight="1" x14ac:dyDescent="0.2">
      <c r="A1628" s="17"/>
      <c r="B1628" s="16" t="s">
        <v>725</v>
      </c>
      <c r="C1628" s="23">
        <v>27</v>
      </c>
      <c r="D1628" s="22">
        <v>9</v>
      </c>
      <c r="E1628" s="22">
        <v>9</v>
      </c>
      <c r="F1628" s="21" t="s">
        <v>724</v>
      </c>
      <c r="G1628" s="20">
        <v>0</v>
      </c>
      <c r="H1628" s="18">
        <v>88800</v>
      </c>
      <c r="I1628" s="18">
        <v>88800</v>
      </c>
      <c r="J1628" s="18">
        <v>0</v>
      </c>
      <c r="K1628" s="19">
        <v>0</v>
      </c>
      <c r="L1628" s="18"/>
      <c r="M1628" s="73">
        <f t="shared" si="25"/>
        <v>0</v>
      </c>
    </row>
    <row r="1629" spans="1:13" s="1" customFormat="1" ht="23.25" hidden="1" customHeight="1" x14ac:dyDescent="0.2">
      <c r="A1629" s="17"/>
      <c r="B1629" s="16" t="s">
        <v>28</v>
      </c>
      <c r="C1629" s="15">
        <v>27</v>
      </c>
      <c r="D1629" s="14">
        <v>9</v>
      </c>
      <c r="E1629" s="14">
        <v>9</v>
      </c>
      <c r="F1629" s="13" t="s">
        <v>724</v>
      </c>
      <c r="G1629" s="12" t="s">
        <v>26</v>
      </c>
      <c r="H1629" s="10">
        <v>88800</v>
      </c>
      <c r="I1629" s="10">
        <v>88800</v>
      </c>
      <c r="J1629" s="10">
        <v>0</v>
      </c>
      <c r="K1629" s="11">
        <v>0</v>
      </c>
      <c r="L1629" s="10"/>
      <c r="M1629" s="73">
        <f t="shared" si="25"/>
        <v>0</v>
      </c>
    </row>
    <row r="1630" spans="1:13" s="1" customFormat="1" ht="45.75" hidden="1" customHeight="1" x14ac:dyDescent="0.2">
      <c r="A1630" s="17"/>
      <c r="B1630" s="16" t="s">
        <v>723</v>
      </c>
      <c r="C1630" s="23">
        <v>27</v>
      </c>
      <c r="D1630" s="22">
        <v>9</v>
      </c>
      <c r="E1630" s="22">
        <v>9</v>
      </c>
      <c r="F1630" s="21" t="s">
        <v>722</v>
      </c>
      <c r="G1630" s="20">
        <v>0</v>
      </c>
      <c r="H1630" s="18">
        <v>419100</v>
      </c>
      <c r="I1630" s="18">
        <v>419100</v>
      </c>
      <c r="J1630" s="18">
        <v>419100</v>
      </c>
      <c r="K1630" s="19">
        <v>138490</v>
      </c>
      <c r="L1630" s="18">
        <v>33.044619422572175</v>
      </c>
      <c r="M1630" s="73">
        <f t="shared" si="25"/>
        <v>280610</v>
      </c>
    </row>
    <row r="1631" spans="1:13" s="1" customFormat="1" ht="45.75" hidden="1" customHeight="1" x14ac:dyDescent="0.2">
      <c r="A1631" s="17"/>
      <c r="B1631" s="16" t="s">
        <v>721</v>
      </c>
      <c r="C1631" s="23">
        <v>27</v>
      </c>
      <c r="D1631" s="22">
        <v>9</v>
      </c>
      <c r="E1631" s="22">
        <v>9</v>
      </c>
      <c r="F1631" s="21" t="s">
        <v>720</v>
      </c>
      <c r="G1631" s="20">
        <v>0</v>
      </c>
      <c r="H1631" s="18">
        <v>419100</v>
      </c>
      <c r="I1631" s="18">
        <v>419100</v>
      </c>
      <c r="J1631" s="18">
        <v>419100</v>
      </c>
      <c r="K1631" s="19">
        <v>138490</v>
      </c>
      <c r="L1631" s="18">
        <v>33.044619422572175</v>
      </c>
      <c r="M1631" s="73">
        <f t="shared" si="25"/>
        <v>280610</v>
      </c>
    </row>
    <row r="1632" spans="1:13" s="83" customFormat="1" ht="57" hidden="1" customHeight="1" x14ac:dyDescent="0.2">
      <c r="A1632" s="74"/>
      <c r="B1632" s="75" t="s">
        <v>59</v>
      </c>
      <c r="C1632" s="76">
        <v>27</v>
      </c>
      <c r="D1632" s="77">
        <v>9</v>
      </c>
      <c r="E1632" s="77">
        <v>9</v>
      </c>
      <c r="F1632" s="78" t="s">
        <v>720</v>
      </c>
      <c r="G1632" s="79" t="s">
        <v>57</v>
      </c>
      <c r="H1632" s="80">
        <v>251100</v>
      </c>
      <c r="I1632" s="80">
        <v>251100</v>
      </c>
      <c r="J1632" s="80">
        <v>251100</v>
      </c>
      <c r="K1632" s="81">
        <v>93920</v>
      </c>
      <c r="L1632" s="80">
        <v>37.403424930306649</v>
      </c>
      <c r="M1632" s="82">
        <f t="shared" si="25"/>
        <v>157180</v>
      </c>
    </row>
    <row r="1633" spans="1:13" s="83" customFormat="1" ht="23.25" hidden="1" customHeight="1" x14ac:dyDescent="0.2">
      <c r="A1633" s="74"/>
      <c r="B1633" s="75" t="s">
        <v>28</v>
      </c>
      <c r="C1633" s="76">
        <v>27</v>
      </c>
      <c r="D1633" s="77">
        <v>9</v>
      </c>
      <c r="E1633" s="77">
        <v>9</v>
      </c>
      <c r="F1633" s="78" t="s">
        <v>720</v>
      </c>
      <c r="G1633" s="79" t="s">
        <v>26</v>
      </c>
      <c r="H1633" s="80">
        <v>168000</v>
      </c>
      <c r="I1633" s="80">
        <v>168000</v>
      </c>
      <c r="J1633" s="80">
        <v>168000</v>
      </c>
      <c r="K1633" s="81">
        <v>44570</v>
      </c>
      <c r="L1633" s="80">
        <v>26.529761904761905</v>
      </c>
      <c r="M1633" s="82">
        <f t="shared" si="25"/>
        <v>123430</v>
      </c>
    </row>
    <row r="1634" spans="1:13" s="1" customFormat="1" ht="45.75" hidden="1" customHeight="1" x14ac:dyDescent="0.2">
      <c r="A1634" s="17"/>
      <c r="B1634" s="16" t="s">
        <v>573</v>
      </c>
      <c r="C1634" s="23">
        <v>27</v>
      </c>
      <c r="D1634" s="22">
        <v>9</v>
      </c>
      <c r="E1634" s="22">
        <v>9</v>
      </c>
      <c r="F1634" s="21" t="s">
        <v>572</v>
      </c>
      <c r="G1634" s="20">
        <v>0</v>
      </c>
      <c r="H1634" s="18">
        <v>3000000</v>
      </c>
      <c r="I1634" s="18">
        <v>5272500</v>
      </c>
      <c r="J1634" s="18">
        <v>2255000</v>
      </c>
      <c r="K1634" s="19">
        <v>2250000</v>
      </c>
      <c r="L1634" s="18">
        <v>99.77827050997783</v>
      </c>
      <c r="M1634" s="73">
        <f t="shared" si="25"/>
        <v>5000</v>
      </c>
    </row>
    <row r="1635" spans="1:13" s="1" customFormat="1" ht="57" hidden="1" customHeight="1" x14ac:dyDescent="0.2">
      <c r="A1635" s="17"/>
      <c r="B1635" s="16" t="s">
        <v>719</v>
      </c>
      <c r="C1635" s="23">
        <v>27</v>
      </c>
      <c r="D1635" s="22">
        <v>9</v>
      </c>
      <c r="E1635" s="22">
        <v>9</v>
      </c>
      <c r="F1635" s="21" t="s">
        <v>718</v>
      </c>
      <c r="G1635" s="20">
        <v>0</v>
      </c>
      <c r="H1635" s="18">
        <v>0</v>
      </c>
      <c r="I1635" s="18">
        <v>2272500</v>
      </c>
      <c r="J1635" s="18">
        <v>755000</v>
      </c>
      <c r="K1635" s="19">
        <v>750000</v>
      </c>
      <c r="L1635" s="18">
        <v>99.337748344370866</v>
      </c>
      <c r="M1635" s="73">
        <f t="shared" si="25"/>
        <v>5000</v>
      </c>
    </row>
    <row r="1636" spans="1:13" s="83" customFormat="1" ht="23.25" hidden="1" customHeight="1" x14ac:dyDescent="0.2">
      <c r="A1636" s="74"/>
      <c r="B1636" s="75" t="s">
        <v>28</v>
      </c>
      <c r="C1636" s="76">
        <v>27</v>
      </c>
      <c r="D1636" s="77">
        <v>9</v>
      </c>
      <c r="E1636" s="77">
        <v>9</v>
      </c>
      <c r="F1636" s="78" t="s">
        <v>718</v>
      </c>
      <c r="G1636" s="79" t="s">
        <v>26</v>
      </c>
      <c r="H1636" s="80">
        <v>0</v>
      </c>
      <c r="I1636" s="80">
        <v>22500</v>
      </c>
      <c r="J1636" s="80">
        <v>5000</v>
      </c>
      <c r="K1636" s="81">
        <v>0</v>
      </c>
      <c r="L1636" s="80">
        <v>0</v>
      </c>
      <c r="M1636" s="82">
        <f t="shared" si="25"/>
        <v>5000</v>
      </c>
    </row>
    <row r="1637" spans="1:13" s="1" customFormat="1" ht="13.5" hidden="1" customHeight="1" x14ac:dyDescent="0.2">
      <c r="A1637" s="17"/>
      <c r="B1637" s="16" t="s">
        <v>160</v>
      </c>
      <c r="C1637" s="15">
        <v>27</v>
      </c>
      <c r="D1637" s="14">
        <v>9</v>
      </c>
      <c r="E1637" s="14">
        <v>9</v>
      </c>
      <c r="F1637" s="13" t="s">
        <v>718</v>
      </c>
      <c r="G1637" s="12" t="s">
        <v>158</v>
      </c>
      <c r="H1637" s="10">
        <v>0</v>
      </c>
      <c r="I1637" s="10">
        <v>2250000</v>
      </c>
      <c r="J1637" s="10">
        <v>750000</v>
      </c>
      <c r="K1637" s="11">
        <v>750000</v>
      </c>
      <c r="L1637" s="10">
        <v>100</v>
      </c>
      <c r="M1637" s="73">
        <f t="shared" si="25"/>
        <v>0</v>
      </c>
    </row>
    <row r="1638" spans="1:13" s="1" customFormat="1" ht="68.25" hidden="1" customHeight="1" x14ac:dyDescent="0.2">
      <c r="A1638" s="17"/>
      <c r="B1638" s="16" t="s">
        <v>717</v>
      </c>
      <c r="C1638" s="23">
        <v>27</v>
      </c>
      <c r="D1638" s="22">
        <v>9</v>
      </c>
      <c r="E1638" s="22">
        <v>9</v>
      </c>
      <c r="F1638" s="21" t="s">
        <v>716</v>
      </c>
      <c r="G1638" s="20">
        <v>0</v>
      </c>
      <c r="H1638" s="18">
        <v>3000000</v>
      </c>
      <c r="I1638" s="18">
        <v>3000000</v>
      </c>
      <c r="J1638" s="18">
        <v>1500000</v>
      </c>
      <c r="K1638" s="19">
        <v>1500000</v>
      </c>
      <c r="L1638" s="18">
        <v>100</v>
      </c>
      <c r="M1638" s="73">
        <f t="shared" si="25"/>
        <v>0</v>
      </c>
    </row>
    <row r="1639" spans="1:13" s="1" customFormat="1" ht="13.5" hidden="1" customHeight="1" x14ac:dyDescent="0.2">
      <c r="A1639" s="17"/>
      <c r="B1639" s="16" t="s">
        <v>160</v>
      </c>
      <c r="C1639" s="15">
        <v>27</v>
      </c>
      <c r="D1639" s="14">
        <v>9</v>
      </c>
      <c r="E1639" s="14">
        <v>9</v>
      </c>
      <c r="F1639" s="13" t="s">
        <v>716</v>
      </c>
      <c r="G1639" s="12" t="s">
        <v>158</v>
      </c>
      <c r="H1639" s="10">
        <v>3000000</v>
      </c>
      <c r="I1639" s="10">
        <v>3000000</v>
      </c>
      <c r="J1639" s="10">
        <v>1500000</v>
      </c>
      <c r="K1639" s="11">
        <v>1500000</v>
      </c>
      <c r="L1639" s="10">
        <v>100</v>
      </c>
      <c r="M1639" s="73">
        <f t="shared" si="25"/>
        <v>0</v>
      </c>
    </row>
    <row r="1640" spans="1:13" s="1" customFormat="1" ht="34.5" hidden="1" customHeight="1" x14ac:dyDescent="0.2">
      <c r="A1640" s="17"/>
      <c r="B1640" s="30" t="s">
        <v>565</v>
      </c>
      <c r="C1640" s="29">
        <v>27</v>
      </c>
      <c r="D1640" s="28">
        <v>9</v>
      </c>
      <c r="E1640" s="28">
        <v>9</v>
      </c>
      <c r="F1640" s="27" t="s">
        <v>564</v>
      </c>
      <c r="G1640" s="26">
        <v>0</v>
      </c>
      <c r="H1640" s="24">
        <v>57300</v>
      </c>
      <c r="I1640" s="24">
        <v>0</v>
      </c>
      <c r="J1640" s="24">
        <v>0</v>
      </c>
      <c r="K1640" s="25">
        <v>0</v>
      </c>
      <c r="L1640" s="24"/>
      <c r="M1640" s="73">
        <f t="shared" si="25"/>
        <v>0</v>
      </c>
    </row>
    <row r="1641" spans="1:13" s="1" customFormat="1" ht="57" hidden="1" customHeight="1" x14ac:dyDescent="0.2">
      <c r="A1641" s="17"/>
      <c r="B1641" s="16" t="s">
        <v>563</v>
      </c>
      <c r="C1641" s="23">
        <v>27</v>
      </c>
      <c r="D1641" s="22">
        <v>9</v>
      </c>
      <c r="E1641" s="22">
        <v>9</v>
      </c>
      <c r="F1641" s="21" t="s">
        <v>562</v>
      </c>
      <c r="G1641" s="20">
        <v>0</v>
      </c>
      <c r="H1641" s="18">
        <v>57300</v>
      </c>
      <c r="I1641" s="18">
        <v>0</v>
      </c>
      <c r="J1641" s="18">
        <v>0</v>
      </c>
      <c r="K1641" s="19">
        <v>0</v>
      </c>
      <c r="L1641" s="18"/>
      <c r="M1641" s="73">
        <f t="shared" si="25"/>
        <v>0</v>
      </c>
    </row>
    <row r="1642" spans="1:13" s="1" customFormat="1" ht="23.25" hidden="1" customHeight="1" x14ac:dyDescent="0.2">
      <c r="A1642" s="17"/>
      <c r="B1642" s="16" t="s">
        <v>715</v>
      </c>
      <c r="C1642" s="23">
        <v>27</v>
      </c>
      <c r="D1642" s="22">
        <v>9</v>
      </c>
      <c r="E1642" s="22">
        <v>9</v>
      </c>
      <c r="F1642" s="21" t="s">
        <v>714</v>
      </c>
      <c r="G1642" s="20">
        <v>0</v>
      </c>
      <c r="H1642" s="18">
        <v>57300</v>
      </c>
      <c r="I1642" s="18">
        <v>0</v>
      </c>
      <c r="J1642" s="18">
        <v>0</v>
      </c>
      <c r="K1642" s="19">
        <v>0</v>
      </c>
      <c r="L1642" s="18"/>
      <c r="M1642" s="73">
        <f t="shared" si="25"/>
        <v>0</v>
      </c>
    </row>
    <row r="1643" spans="1:13" s="1" customFormat="1" ht="23.25" hidden="1" customHeight="1" x14ac:dyDescent="0.2">
      <c r="A1643" s="17"/>
      <c r="B1643" s="16" t="s">
        <v>28</v>
      </c>
      <c r="C1643" s="15">
        <v>27</v>
      </c>
      <c r="D1643" s="14">
        <v>9</v>
      </c>
      <c r="E1643" s="14">
        <v>9</v>
      </c>
      <c r="F1643" s="13" t="s">
        <v>714</v>
      </c>
      <c r="G1643" s="12" t="s">
        <v>26</v>
      </c>
      <c r="H1643" s="10">
        <v>57300</v>
      </c>
      <c r="I1643" s="10">
        <v>0</v>
      </c>
      <c r="J1643" s="10">
        <v>0</v>
      </c>
      <c r="K1643" s="11">
        <v>0</v>
      </c>
      <c r="L1643" s="10"/>
      <c r="M1643" s="73">
        <f t="shared" si="25"/>
        <v>0</v>
      </c>
    </row>
    <row r="1644" spans="1:13" s="1" customFormat="1" ht="34.5" hidden="1" customHeight="1" x14ac:dyDescent="0.2">
      <c r="A1644" s="17"/>
      <c r="B1644" s="30" t="s">
        <v>713</v>
      </c>
      <c r="C1644" s="29">
        <v>27</v>
      </c>
      <c r="D1644" s="28">
        <v>9</v>
      </c>
      <c r="E1644" s="28">
        <v>9</v>
      </c>
      <c r="F1644" s="27" t="s">
        <v>712</v>
      </c>
      <c r="G1644" s="26">
        <v>0</v>
      </c>
      <c r="H1644" s="24">
        <v>1147800</v>
      </c>
      <c r="I1644" s="24">
        <v>18264500</v>
      </c>
      <c r="J1644" s="24">
        <v>901100</v>
      </c>
      <c r="K1644" s="25">
        <v>901100</v>
      </c>
      <c r="L1644" s="24">
        <v>100</v>
      </c>
      <c r="M1644" s="73">
        <f t="shared" si="25"/>
        <v>0</v>
      </c>
    </row>
    <row r="1645" spans="1:13" s="1" customFormat="1" ht="79.5" hidden="1" customHeight="1" x14ac:dyDescent="0.2">
      <c r="A1645" s="17"/>
      <c r="B1645" s="16" t="s">
        <v>711</v>
      </c>
      <c r="C1645" s="23">
        <v>27</v>
      </c>
      <c r="D1645" s="22">
        <v>9</v>
      </c>
      <c r="E1645" s="22">
        <v>9</v>
      </c>
      <c r="F1645" s="21" t="s">
        <v>710</v>
      </c>
      <c r="G1645" s="20">
        <v>0</v>
      </c>
      <c r="H1645" s="18">
        <v>901100</v>
      </c>
      <c r="I1645" s="18">
        <v>901100</v>
      </c>
      <c r="J1645" s="18">
        <v>901100</v>
      </c>
      <c r="K1645" s="19">
        <v>901100</v>
      </c>
      <c r="L1645" s="18">
        <v>100</v>
      </c>
      <c r="M1645" s="73">
        <f t="shared" si="25"/>
        <v>0</v>
      </c>
    </row>
    <row r="1646" spans="1:13" s="1" customFormat="1" ht="23.25" hidden="1" customHeight="1" x14ac:dyDescent="0.2">
      <c r="A1646" s="17"/>
      <c r="B1646" s="16" t="s">
        <v>706</v>
      </c>
      <c r="C1646" s="23">
        <v>27</v>
      </c>
      <c r="D1646" s="22">
        <v>9</v>
      </c>
      <c r="E1646" s="22">
        <v>9</v>
      </c>
      <c r="F1646" s="21" t="s">
        <v>709</v>
      </c>
      <c r="G1646" s="20">
        <v>0</v>
      </c>
      <c r="H1646" s="18">
        <v>901100</v>
      </c>
      <c r="I1646" s="18">
        <v>901100</v>
      </c>
      <c r="J1646" s="18">
        <v>901100</v>
      </c>
      <c r="K1646" s="19">
        <v>901100</v>
      </c>
      <c r="L1646" s="18">
        <v>100</v>
      </c>
      <c r="M1646" s="73">
        <f t="shared" si="25"/>
        <v>0</v>
      </c>
    </row>
    <row r="1647" spans="1:13" s="1" customFormat="1" ht="23.25" hidden="1" customHeight="1" x14ac:dyDescent="0.2">
      <c r="A1647" s="17"/>
      <c r="B1647" s="16" t="s">
        <v>48</v>
      </c>
      <c r="C1647" s="15">
        <v>27</v>
      </c>
      <c r="D1647" s="14">
        <v>9</v>
      </c>
      <c r="E1647" s="14">
        <v>9</v>
      </c>
      <c r="F1647" s="13" t="s">
        <v>709</v>
      </c>
      <c r="G1647" s="12" t="s">
        <v>46</v>
      </c>
      <c r="H1647" s="10">
        <v>901100</v>
      </c>
      <c r="I1647" s="10">
        <v>901100</v>
      </c>
      <c r="J1647" s="10">
        <v>901100</v>
      </c>
      <c r="K1647" s="11">
        <v>901100</v>
      </c>
      <c r="L1647" s="10">
        <v>100</v>
      </c>
      <c r="M1647" s="73">
        <f t="shared" si="25"/>
        <v>0</v>
      </c>
    </row>
    <row r="1648" spans="1:13" s="1" customFormat="1" ht="57" hidden="1" customHeight="1" x14ac:dyDescent="0.2">
      <c r="A1648" s="17"/>
      <c r="B1648" s="16" t="s">
        <v>708</v>
      </c>
      <c r="C1648" s="23">
        <v>27</v>
      </c>
      <c r="D1648" s="22">
        <v>9</v>
      </c>
      <c r="E1648" s="22">
        <v>9</v>
      </c>
      <c r="F1648" s="21" t="s">
        <v>707</v>
      </c>
      <c r="G1648" s="20">
        <v>0</v>
      </c>
      <c r="H1648" s="18">
        <v>246700</v>
      </c>
      <c r="I1648" s="18">
        <v>246700</v>
      </c>
      <c r="J1648" s="18">
        <v>0</v>
      </c>
      <c r="K1648" s="19">
        <v>0</v>
      </c>
      <c r="L1648" s="18"/>
      <c r="M1648" s="73">
        <f t="shared" si="25"/>
        <v>0</v>
      </c>
    </row>
    <row r="1649" spans="1:13" s="1" customFormat="1" ht="23.25" hidden="1" customHeight="1" x14ac:dyDescent="0.2">
      <c r="A1649" s="17"/>
      <c r="B1649" s="16" t="s">
        <v>706</v>
      </c>
      <c r="C1649" s="23">
        <v>27</v>
      </c>
      <c r="D1649" s="22">
        <v>9</v>
      </c>
      <c r="E1649" s="22">
        <v>9</v>
      </c>
      <c r="F1649" s="21" t="s">
        <v>705</v>
      </c>
      <c r="G1649" s="20">
        <v>0</v>
      </c>
      <c r="H1649" s="18">
        <v>246700</v>
      </c>
      <c r="I1649" s="18">
        <v>246700</v>
      </c>
      <c r="J1649" s="18">
        <v>0</v>
      </c>
      <c r="K1649" s="19">
        <v>0</v>
      </c>
      <c r="L1649" s="18"/>
      <c r="M1649" s="73">
        <f t="shared" si="25"/>
        <v>0</v>
      </c>
    </row>
    <row r="1650" spans="1:13" s="1" customFormat="1" ht="23.25" hidden="1" customHeight="1" x14ac:dyDescent="0.2">
      <c r="A1650" s="17"/>
      <c r="B1650" s="16" t="s">
        <v>48</v>
      </c>
      <c r="C1650" s="15">
        <v>27</v>
      </c>
      <c r="D1650" s="14">
        <v>9</v>
      </c>
      <c r="E1650" s="14">
        <v>9</v>
      </c>
      <c r="F1650" s="13" t="s">
        <v>705</v>
      </c>
      <c r="G1650" s="12" t="s">
        <v>46</v>
      </c>
      <c r="H1650" s="10">
        <v>246700</v>
      </c>
      <c r="I1650" s="10">
        <v>246700</v>
      </c>
      <c r="J1650" s="10">
        <v>0</v>
      </c>
      <c r="K1650" s="11">
        <v>0</v>
      </c>
      <c r="L1650" s="10"/>
      <c r="M1650" s="73">
        <f t="shared" si="25"/>
        <v>0</v>
      </c>
    </row>
    <row r="1651" spans="1:13" s="1" customFormat="1" ht="57" hidden="1" customHeight="1" x14ac:dyDescent="0.2">
      <c r="A1651" s="17"/>
      <c r="B1651" s="16" t="s">
        <v>704</v>
      </c>
      <c r="C1651" s="23">
        <v>27</v>
      </c>
      <c r="D1651" s="22">
        <v>9</v>
      </c>
      <c r="E1651" s="22">
        <v>9</v>
      </c>
      <c r="F1651" s="21" t="s">
        <v>703</v>
      </c>
      <c r="G1651" s="20">
        <v>0</v>
      </c>
      <c r="H1651" s="18">
        <v>0</v>
      </c>
      <c r="I1651" s="18">
        <v>17116700</v>
      </c>
      <c r="J1651" s="18">
        <v>0</v>
      </c>
      <c r="K1651" s="19">
        <v>0</v>
      </c>
      <c r="L1651" s="18"/>
      <c r="M1651" s="73">
        <f t="shared" si="25"/>
        <v>0</v>
      </c>
    </row>
    <row r="1652" spans="1:13" s="1" customFormat="1" ht="57" hidden="1" customHeight="1" x14ac:dyDescent="0.2">
      <c r="A1652" s="17"/>
      <c r="B1652" s="16" t="s">
        <v>702</v>
      </c>
      <c r="C1652" s="23">
        <v>27</v>
      </c>
      <c r="D1652" s="22">
        <v>9</v>
      </c>
      <c r="E1652" s="22">
        <v>9</v>
      </c>
      <c r="F1652" s="21" t="s">
        <v>701</v>
      </c>
      <c r="G1652" s="20">
        <v>0</v>
      </c>
      <c r="H1652" s="18">
        <v>0</v>
      </c>
      <c r="I1652" s="18">
        <v>17116700</v>
      </c>
      <c r="J1652" s="18">
        <v>0</v>
      </c>
      <c r="K1652" s="19">
        <v>0</v>
      </c>
      <c r="L1652" s="18"/>
      <c r="M1652" s="73">
        <f t="shared" si="25"/>
        <v>0</v>
      </c>
    </row>
    <row r="1653" spans="1:13" s="1" customFormat="1" ht="23.25" hidden="1" customHeight="1" x14ac:dyDescent="0.2">
      <c r="A1653" s="17"/>
      <c r="B1653" s="16" t="s">
        <v>48</v>
      </c>
      <c r="C1653" s="15">
        <v>27</v>
      </c>
      <c r="D1653" s="14">
        <v>9</v>
      </c>
      <c r="E1653" s="14">
        <v>9</v>
      </c>
      <c r="F1653" s="13" t="s">
        <v>701</v>
      </c>
      <c r="G1653" s="12" t="s">
        <v>46</v>
      </c>
      <c r="H1653" s="10">
        <v>0</v>
      </c>
      <c r="I1653" s="10">
        <v>17116700</v>
      </c>
      <c r="J1653" s="10">
        <v>0</v>
      </c>
      <c r="K1653" s="11">
        <v>0</v>
      </c>
      <c r="L1653" s="10"/>
      <c r="M1653" s="73">
        <f t="shared" si="25"/>
        <v>0</v>
      </c>
    </row>
    <row r="1654" spans="1:13" s="1" customFormat="1" ht="34.5" hidden="1" customHeight="1" x14ac:dyDescent="0.2">
      <c r="A1654" s="17"/>
      <c r="B1654" s="30" t="s">
        <v>700</v>
      </c>
      <c r="C1654" s="29">
        <v>27</v>
      </c>
      <c r="D1654" s="28">
        <v>9</v>
      </c>
      <c r="E1654" s="28">
        <v>9</v>
      </c>
      <c r="F1654" s="27" t="s">
        <v>699</v>
      </c>
      <c r="G1654" s="26">
        <v>0</v>
      </c>
      <c r="H1654" s="24">
        <v>84662400</v>
      </c>
      <c r="I1654" s="24">
        <v>82792100</v>
      </c>
      <c r="J1654" s="24">
        <v>38756700</v>
      </c>
      <c r="K1654" s="25">
        <v>35966248.640000001</v>
      </c>
      <c r="L1654" s="24">
        <v>92.800080089378099</v>
      </c>
      <c r="M1654" s="73">
        <f t="shared" si="25"/>
        <v>2790451.3599999994</v>
      </c>
    </row>
    <row r="1655" spans="1:13" s="1" customFormat="1" ht="34.5" hidden="1" customHeight="1" x14ac:dyDescent="0.2">
      <c r="A1655" s="17"/>
      <c r="B1655" s="16" t="s">
        <v>698</v>
      </c>
      <c r="C1655" s="23">
        <v>27</v>
      </c>
      <c r="D1655" s="22">
        <v>9</v>
      </c>
      <c r="E1655" s="22">
        <v>9</v>
      </c>
      <c r="F1655" s="21" t="s">
        <v>697</v>
      </c>
      <c r="G1655" s="20">
        <v>0</v>
      </c>
      <c r="H1655" s="18">
        <v>54305500</v>
      </c>
      <c r="I1655" s="18">
        <v>52010200</v>
      </c>
      <c r="J1655" s="18">
        <v>22813700</v>
      </c>
      <c r="K1655" s="19">
        <v>22171607.260000002</v>
      </c>
      <c r="L1655" s="18">
        <v>97.185494943827607</v>
      </c>
      <c r="M1655" s="73">
        <f t="shared" si="25"/>
        <v>642092.73999999836</v>
      </c>
    </row>
    <row r="1656" spans="1:13" s="1" customFormat="1" ht="23.25" hidden="1" customHeight="1" x14ac:dyDescent="0.2">
      <c r="A1656" s="17"/>
      <c r="B1656" s="16" t="s">
        <v>77</v>
      </c>
      <c r="C1656" s="23">
        <v>27</v>
      </c>
      <c r="D1656" s="22">
        <v>9</v>
      </c>
      <c r="E1656" s="22">
        <v>9</v>
      </c>
      <c r="F1656" s="21" t="s">
        <v>696</v>
      </c>
      <c r="G1656" s="20">
        <v>0</v>
      </c>
      <c r="H1656" s="18">
        <v>54305500</v>
      </c>
      <c r="I1656" s="18">
        <v>52010200</v>
      </c>
      <c r="J1656" s="18">
        <v>22813700</v>
      </c>
      <c r="K1656" s="19">
        <v>22171607.260000002</v>
      </c>
      <c r="L1656" s="18">
        <v>97.185494943827607</v>
      </c>
      <c r="M1656" s="73">
        <f t="shared" si="25"/>
        <v>642092.73999999836</v>
      </c>
    </row>
    <row r="1657" spans="1:13" s="1" customFormat="1" ht="57" hidden="1" customHeight="1" x14ac:dyDescent="0.2">
      <c r="A1657" s="17"/>
      <c r="B1657" s="16" t="s">
        <v>59</v>
      </c>
      <c r="C1657" s="15">
        <v>27</v>
      </c>
      <c r="D1657" s="14">
        <v>9</v>
      </c>
      <c r="E1657" s="14">
        <v>9</v>
      </c>
      <c r="F1657" s="13" t="s">
        <v>696</v>
      </c>
      <c r="G1657" s="12" t="s">
        <v>57</v>
      </c>
      <c r="H1657" s="10">
        <v>39972800</v>
      </c>
      <c r="I1657" s="10">
        <v>40610000</v>
      </c>
      <c r="J1657" s="10">
        <v>18919500</v>
      </c>
      <c r="K1657" s="11">
        <v>18313883.890000001</v>
      </c>
      <c r="L1657" s="10">
        <v>96.79898459261608</v>
      </c>
      <c r="M1657" s="73">
        <f t="shared" si="25"/>
        <v>605616.1099999994</v>
      </c>
    </row>
    <row r="1658" spans="1:13" s="1" customFormat="1" ht="23.25" hidden="1" customHeight="1" x14ac:dyDescent="0.2">
      <c r="A1658" s="17"/>
      <c r="B1658" s="16" t="s">
        <v>28</v>
      </c>
      <c r="C1658" s="15">
        <v>27</v>
      </c>
      <c r="D1658" s="14">
        <v>9</v>
      </c>
      <c r="E1658" s="14">
        <v>9</v>
      </c>
      <c r="F1658" s="13" t="s">
        <v>696</v>
      </c>
      <c r="G1658" s="12" t="s">
        <v>26</v>
      </c>
      <c r="H1658" s="10">
        <v>14089000</v>
      </c>
      <c r="I1658" s="10">
        <v>11156500</v>
      </c>
      <c r="J1658" s="10">
        <v>3852300</v>
      </c>
      <c r="K1658" s="11">
        <v>3817573.37</v>
      </c>
      <c r="L1658" s="10">
        <v>99.098548140072168</v>
      </c>
      <c r="M1658" s="73">
        <f t="shared" si="25"/>
        <v>34726.629999999888</v>
      </c>
    </row>
    <row r="1659" spans="1:13" s="1" customFormat="1" ht="13.5" hidden="1" customHeight="1" x14ac:dyDescent="0.2">
      <c r="A1659" s="17"/>
      <c r="B1659" s="16" t="s">
        <v>16</v>
      </c>
      <c r="C1659" s="15">
        <v>27</v>
      </c>
      <c r="D1659" s="14">
        <v>9</v>
      </c>
      <c r="E1659" s="14">
        <v>9</v>
      </c>
      <c r="F1659" s="13" t="s">
        <v>696</v>
      </c>
      <c r="G1659" s="12" t="s">
        <v>14</v>
      </c>
      <c r="H1659" s="10">
        <v>243700</v>
      </c>
      <c r="I1659" s="10">
        <v>243700</v>
      </c>
      <c r="J1659" s="10">
        <v>41900</v>
      </c>
      <c r="K1659" s="11">
        <v>40150</v>
      </c>
      <c r="L1659" s="10">
        <v>95.823389021479713</v>
      </c>
      <c r="M1659" s="73">
        <f t="shared" si="25"/>
        <v>1750</v>
      </c>
    </row>
    <row r="1660" spans="1:13" s="1" customFormat="1" ht="23.25" hidden="1" customHeight="1" x14ac:dyDescent="0.2">
      <c r="A1660" s="17"/>
      <c r="B1660" s="16" t="s">
        <v>695</v>
      </c>
      <c r="C1660" s="23">
        <v>27</v>
      </c>
      <c r="D1660" s="22">
        <v>9</v>
      </c>
      <c r="E1660" s="22">
        <v>9</v>
      </c>
      <c r="F1660" s="21" t="s">
        <v>694</v>
      </c>
      <c r="G1660" s="20">
        <v>0</v>
      </c>
      <c r="H1660" s="18">
        <v>30356900</v>
      </c>
      <c r="I1660" s="18">
        <v>30781900</v>
      </c>
      <c r="J1660" s="18">
        <v>15943000</v>
      </c>
      <c r="K1660" s="19">
        <v>13794641.380000001</v>
      </c>
      <c r="L1660" s="18">
        <v>86.524753057768294</v>
      </c>
      <c r="M1660" s="73">
        <f t="shared" si="25"/>
        <v>2148358.6199999992</v>
      </c>
    </row>
    <row r="1661" spans="1:13" s="1" customFormat="1" ht="23.25" hidden="1" customHeight="1" x14ac:dyDescent="0.2">
      <c r="A1661" s="17"/>
      <c r="B1661" s="16" t="s">
        <v>77</v>
      </c>
      <c r="C1661" s="23">
        <v>27</v>
      </c>
      <c r="D1661" s="22">
        <v>9</v>
      </c>
      <c r="E1661" s="22">
        <v>9</v>
      </c>
      <c r="F1661" s="21" t="s">
        <v>693</v>
      </c>
      <c r="G1661" s="20">
        <v>0</v>
      </c>
      <c r="H1661" s="18">
        <v>30356900</v>
      </c>
      <c r="I1661" s="18">
        <v>30781900</v>
      </c>
      <c r="J1661" s="18">
        <v>15943000</v>
      </c>
      <c r="K1661" s="19">
        <v>13794641.380000001</v>
      </c>
      <c r="L1661" s="18">
        <v>86.524753057768294</v>
      </c>
      <c r="M1661" s="73">
        <f t="shared" si="25"/>
        <v>2148358.6199999992</v>
      </c>
    </row>
    <row r="1662" spans="1:13" s="83" customFormat="1" ht="57" hidden="1" customHeight="1" x14ac:dyDescent="0.2">
      <c r="A1662" s="74"/>
      <c r="B1662" s="75" t="s">
        <v>59</v>
      </c>
      <c r="C1662" s="76">
        <v>27</v>
      </c>
      <c r="D1662" s="77">
        <v>9</v>
      </c>
      <c r="E1662" s="77">
        <v>9</v>
      </c>
      <c r="F1662" s="78" t="s">
        <v>693</v>
      </c>
      <c r="G1662" s="79" t="s">
        <v>57</v>
      </c>
      <c r="H1662" s="80">
        <v>26374000</v>
      </c>
      <c r="I1662" s="80">
        <v>26799000</v>
      </c>
      <c r="J1662" s="80">
        <v>13914900</v>
      </c>
      <c r="K1662" s="81">
        <v>12747222.34</v>
      </c>
      <c r="L1662" s="80">
        <v>91.608436567995454</v>
      </c>
      <c r="M1662" s="82">
        <f t="shared" si="25"/>
        <v>1167677.6600000001</v>
      </c>
    </row>
    <row r="1663" spans="1:13" s="83" customFormat="1" ht="23.25" hidden="1" customHeight="1" x14ac:dyDescent="0.2">
      <c r="A1663" s="74"/>
      <c r="B1663" s="75" t="s">
        <v>28</v>
      </c>
      <c r="C1663" s="76">
        <v>27</v>
      </c>
      <c r="D1663" s="77">
        <v>9</v>
      </c>
      <c r="E1663" s="77">
        <v>9</v>
      </c>
      <c r="F1663" s="78" t="s">
        <v>693</v>
      </c>
      <c r="G1663" s="79" t="s">
        <v>26</v>
      </c>
      <c r="H1663" s="80">
        <v>3899600</v>
      </c>
      <c r="I1663" s="80">
        <v>3899600</v>
      </c>
      <c r="J1663" s="80">
        <v>1984700</v>
      </c>
      <c r="K1663" s="81">
        <v>1004819.04</v>
      </c>
      <c r="L1663" s="80">
        <v>50.628258175039051</v>
      </c>
      <c r="M1663" s="82">
        <f t="shared" si="25"/>
        <v>979880.95999999996</v>
      </c>
    </row>
    <row r="1664" spans="1:13" s="1" customFormat="1" ht="13.5" hidden="1" customHeight="1" x14ac:dyDescent="0.2">
      <c r="A1664" s="17"/>
      <c r="B1664" s="16" t="s">
        <v>16</v>
      </c>
      <c r="C1664" s="15">
        <v>27</v>
      </c>
      <c r="D1664" s="14">
        <v>9</v>
      </c>
      <c r="E1664" s="14">
        <v>9</v>
      </c>
      <c r="F1664" s="13" t="s">
        <v>693</v>
      </c>
      <c r="G1664" s="12" t="s">
        <v>14</v>
      </c>
      <c r="H1664" s="10">
        <v>83300</v>
      </c>
      <c r="I1664" s="10">
        <v>83300</v>
      </c>
      <c r="J1664" s="10">
        <v>43400</v>
      </c>
      <c r="K1664" s="11">
        <v>42600</v>
      </c>
      <c r="L1664" s="10">
        <v>98.156682027649765</v>
      </c>
      <c r="M1664" s="73">
        <f t="shared" si="25"/>
        <v>800</v>
      </c>
    </row>
    <row r="1665" spans="1:13" s="1" customFormat="1" ht="13.5" hidden="1" customHeight="1" x14ac:dyDescent="0.2">
      <c r="A1665" s="17"/>
      <c r="B1665" s="30" t="s">
        <v>80</v>
      </c>
      <c r="C1665" s="29">
        <v>27</v>
      </c>
      <c r="D1665" s="28">
        <v>9</v>
      </c>
      <c r="E1665" s="28">
        <v>9</v>
      </c>
      <c r="F1665" s="27" t="s">
        <v>553</v>
      </c>
      <c r="G1665" s="26">
        <v>0</v>
      </c>
      <c r="H1665" s="24">
        <v>119558900</v>
      </c>
      <c r="I1665" s="24">
        <v>122319300</v>
      </c>
      <c r="J1665" s="24">
        <v>53079350</v>
      </c>
      <c r="K1665" s="25">
        <v>45397341.619999997</v>
      </c>
      <c r="L1665" s="24">
        <v>85.527312636646826</v>
      </c>
      <c r="M1665" s="73">
        <f t="shared" si="25"/>
        <v>7682008.3800000027</v>
      </c>
    </row>
    <row r="1666" spans="1:13" s="1" customFormat="1" ht="79.5" hidden="1" customHeight="1" x14ac:dyDescent="0.2">
      <c r="A1666" s="17"/>
      <c r="B1666" s="16" t="s">
        <v>692</v>
      </c>
      <c r="C1666" s="23">
        <v>27</v>
      </c>
      <c r="D1666" s="22">
        <v>9</v>
      </c>
      <c r="E1666" s="22">
        <v>9</v>
      </c>
      <c r="F1666" s="21" t="s">
        <v>691</v>
      </c>
      <c r="G1666" s="20">
        <v>0</v>
      </c>
      <c r="H1666" s="18">
        <v>1400000</v>
      </c>
      <c r="I1666" s="18">
        <v>1400000</v>
      </c>
      <c r="J1666" s="18">
        <v>1400000</v>
      </c>
      <c r="K1666" s="19">
        <v>1173132.92</v>
      </c>
      <c r="L1666" s="18">
        <v>83.795208571428574</v>
      </c>
      <c r="M1666" s="73">
        <f t="shared" si="25"/>
        <v>226867.08000000007</v>
      </c>
    </row>
    <row r="1667" spans="1:13" s="83" customFormat="1" ht="57" hidden="1" customHeight="1" x14ac:dyDescent="0.2">
      <c r="A1667" s="74"/>
      <c r="B1667" s="75" t="s">
        <v>59</v>
      </c>
      <c r="C1667" s="76">
        <v>27</v>
      </c>
      <c r="D1667" s="77">
        <v>9</v>
      </c>
      <c r="E1667" s="77">
        <v>9</v>
      </c>
      <c r="F1667" s="78" t="s">
        <v>691</v>
      </c>
      <c r="G1667" s="79" t="s">
        <v>57</v>
      </c>
      <c r="H1667" s="80">
        <v>1400000</v>
      </c>
      <c r="I1667" s="80">
        <v>1400000</v>
      </c>
      <c r="J1667" s="80">
        <v>1400000</v>
      </c>
      <c r="K1667" s="81">
        <v>1173132.92</v>
      </c>
      <c r="L1667" s="80">
        <v>83.795208571428574</v>
      </c>
      <c r="M1667" s="82">
        <f t="shared" si="25"/>
        <v>226867.08000000007</v>
      </c>
    </row>
    <row r="1668" spans="1:13" s="1" customFormat="1" ht="23.25" hidden="1" customHeight="1" x14ac:dyDescent="0.2">
      <c r="A1668" s="17"/>
      <c r="B1668" s="16" t="s">
        <v>60</v>
      </c>
      <c r="C1668" s="23">
        <v>27</v>
      </c>
      <c r="D1668" s="22">
        <v>9</v>
      </c>
      <c r="E1668" s="22">
        <v>9</v>
      </c>
      <c r="F1668" s="21" t="s">
        <v>690</v>
      </c>
      <c r="G1668" s="20">
        <v>0</v>
      </c>
      <c r="H1668" s="18">
        <v>97448900</v>
      </c>
      <c r="I1668" s="18">
        <v>100209300</v>
      </c>
      <c r="J1668" s="18">
        <v>51679350</v>
      </c>
      <c r="K1668" s="19">
        <v>44224208.700000003</v>
      </c>
      <c r="L1668" s="18">
        <v>85.57423555056323</v>
      </c>
      <c r="M1668" s="73">
        <f t="shared" si="25"/>
        <v>7455141.299999997</v>
      </c>
    </row>
    <row r="1669" spans="1:13" s="83" customFormat="1" ht="57" hidden="1" customHeight="1" x14ac:dyDescent="0.2">
      <c r="A1669" s="74"/>
      <c r="B1669" s="75" t="s">
        <v>59</v>
      </c>
      <c r="C1669" s="76">
        <v>27</v>
      </c>
      <c r="D1669" s="77">
        <v>9</v>
      </c>
      <c r="E1669" s="77">
        <v>9</v>
      </c>
      <c r="F1669" s="78" t="s">
        <v>690</v>
      </c>
      <c r="G1669" s="79" t="s">
        <v>57</v>
      </c>
      <c r="H1669" s="80">
        <v>90107200</v>
      </c>
      <c r="I1669" s="80">
        <v>92867600</v>
      </c>
      <c r="J1669" s="80">
        <v>47062480</v>
      </c>
      <c r="K1669" s="81">
        <v>39815053.689999998</v>
      </c>
      <c r="L1669" s="80">
        <v>84.600415638954857</v>
      </c>
      <c r="M1669" s="82">
        <f t="shared" si="25"/>
        <v>7247426.3100000024</v>
      </c>
    </row>
    <row r="1670" spans="1:13" s="83" customFormat="1" ht="23.25" hidden="1" customHeight="1" x14ac:dyDescent="0.2">
      <c r="A1670" s="74"/>
      <c r="B1670" s="75" t="s">
        <v>28</v>
      </c>
      <c r="C1670" s="76">
        <v>27</v>
      </c>
      <c r="D1670" s="77">
        <v>9</v>
      </c>
      <c r="E1670" s="77">
        <v>9</v>
      </c>
      <c r="F1670" s="78" t="s">
        <v>690</v>
      </c>
      <c r="G1670" s="79" t="s">
        <v>26</v>
      </c>
      <c r="H1670" s="80">
        <v>731300</v>
      </c>
      <c r="I1670" s="80">
        <v>731300</v>
      </c>
      <c r="J1670" s="80">
        <v>422900</v>
      </c>
      <c r="K1670" s="81">
        <v>218736</v>
      </c>
      <c r="L1670" s="80">
        <v>51.722865925750767</v>
      </c>
      <c r="M1670" s="82">
        <f t="shared" si="25"/>
        <v>204164</v>
      </c>
    </row>
    <row r="1671" spans="1:13" s="1" customFormat="1" ht="13.5" hidden="1" customHeight="1" x14ac:dyDescent="0.2">
      <c r="A1671" s="17"/>
      <c r="B1671" s="16" t="s">
        <v>16</v>
      </c>
      <c r="C1671" s="15">
        <v>27</v>
      </c>
      <c r="D1671" s="14">
        <v>9</v>
      </c>
      <c r="E1671" s="14">
        <v>9</v>
      </c>
      <c r="F1671" s="13" t="s">
        <v>690</v>
      </c>
      <c r="G1671" s="12" t="s">
        <v>14</v>
      </c>
      <c r="H1671" s="10">
        <v>6610400</v>
      </c>
      <c r="I1671" s="10">
        <v>6610400</v>
      </c>
      <c r="J1671" s="10">
        <v>4193970</v>
      </c>
      <c r="K1671" s="11">
        <v>4190419.01</v>
      </c>
      <c r="L1671" s="10">
        <v>99.915331058638955</v>
      </c>
      <c r="M1671" s="73">
        <f t="shared" ref="M1671:M1734" si="26">J1671-K1671</f>
        <v>3550.9900000002235</v>
      </c>
    </row>
    <row r="1672" spans="1:13" s="1" customFormat="1" ht="113.25" hidden="1" customHeight="1" x14ac:dyDescent="0.2">
      <c r="A1672" s="17"/>
      <c r="B1672" s="16" t="s">
        <v>689</v>
      </c>
      <c r="C1672" s="23">
        <v>27</v>
      </c>
      <c r="D1672" s="22">
        <v>9</v>
      </c>
      <c r="E1672" s="22">
        <v>9</v>
      </c>
      <c r="F1672" s="21" t="s">
        <v>688</v>
      </c>
      <c r="G1672" s="20">
        <v>0</v>
      </c>
      <c r="H1672" s="18">
        <v>20710000</v>
      </c>
      <c r="I1672" s="18">
        <v>20710000</v>
      </c>
      <c r="J1672" s="18">
        <v>0</v>
      </c>
      <c r="K1672" s="19">
        <v>0</v>
      </c>
      <c r="L1672" s="18"/>
      <c r="M1672" s="73">
        <f t="shared" si="26"/>
        <v>0</v>
      </c>
    </row>
    <row r="1673" spans="1:13" s="1" customFormat="1" ht="13.5" hidden="1" customHeight="1" x14ac:dyDescent="0.2">
      <c r="A1673" s="17"/>
      <c r="B1673" s="16" t="s">
        <v>4</v>
      </c>
      <c r="C1673" s="15">
        <v>27</v>
      </c>
      <c r="D1673" s="14">
        <v>9</v>
      </c>
      <c r="E1673" s="14">
        <v>9</v>
      </c>
      <c r="F1673" s="13" t="s">
        <v>688</v>
      </c>
      <c r="G1673" s="12" t="s">
        <v>2</v>
      </c>
      <c r="H1673" s="10">
        <v>20710000</v>
      </c>
      <c r="I1673" s="10">
        <v>20710000</v>
      </c>
      <c r="J1673" s="10">
        <v>0</v>
      </c>
      <c r="K1673" s="11">
        <v>0</v>
      </c>
      <c r="L1673" s="10"/>
      <c r="M1673" s="73">
        <f t="shared" si="26"/>
        <v>0</v>
      </c>
    </row>
    <row r="1674" spans="1:13" s="1" customFormat="1" ht="34.5" hidden="1" customHeight="1" x14ac:dyDescent="0.2">
      <c r="A1674" s="17"/>
      <c r="B1674" s="37" t="s">
        <v>219</v>
      </c>
      <c r="C1674" s="36">
        <v>27</v>
      </c>
      <c r="D1674" s="35">
        <v>9</v>
      </c>
      <c r="E1674" s="35">
        <v>9</v>
      </c>
      <c r="F1674" s="34" t="s">
        <v>218</v>
      </c>
      <c r="G1674" s="33">
        <v>0</v>
      </c>
      <c r="H1674" s="31">
        <v>0</v>
      </c>
      <c r="I1674" s="31">
        <v>541300</v>
      </c>
      <c r="J1674" s="31">
        <v>424600</v>
      </c>
      <c r="K1674" s="32">
        <v>93897.91</v>
      </c>
      <c r="L1674" s="31">
        <v>22.114439472444655</v>
      </c>
      <c r="M1674" s="73">
        <f t="shared" si="26"/>
        <v>330702.08999999997</v>
      </c>
    </row>
    <row r="1675" spans="1:13" s="1" customFormat="1" ht="23.25" hidden="1" customHeight="1" x14ac:dyDescent="0.2">
      <c r="A1675" s="17"/>
      <c r="B1675" s="30" t="s">
        <v>217</v>
      </c>
      <c r="C1675" s="29">
        <v>27</v>
      </c>
      <c r="D1675" s="28">
        <v>9</v>
      </c>
      <c r="E1675" s="28">
        <v>9</v>
      </c>
      <c r="F1675" s="27" t="s">
        <v>216</v>
      </c>
      <c r="G1675" s="26">
        <v>0</v>
      </c>
      <c r="H1675" s="24">
        <v>0</v>
      </c>
      <c r="I1675" s="24">
        <v>541300</v>
      </c>
      <c r="J1675" s="24">
        <v>424600</v>
      </c>
      <c r="K1675" s="25">
        <v>93897.91</v>
      </c>
      <c r="L1675" s="24">
        <v>22.114439472444655</v>
      </c>
      <c r="M1675" s="73">
        <f t="shared" si="26"/>
        <v>330702.08999999997</v>
      </c>
    </row>
    <row r="1676" spans="1:13" s="1" customFormat="1" ht="34.5" hidden="1" customHeight="1" x14ac:dyDescent="0.2">
      <c r="A1676" s="17"/>
      <c r="B1676" s="16" t="s">
        <v>432</v>
      </c>
      <c r="C1676" s="23">
        <v>27</v>
      </c>
      <c r="D1676" s="22">
        <v>9</v>
      </c>
      <c r="E1676" s="22">
        <v>9</v>
      </c>
      <c r="F1676" s="21" t="s">
        <v>431</v>
      </c>
      <c r="G1676" s="20">
        <v>0</v>
      </c>
      <c r="H1676" s="18">
        <v>0</v>
      </c>
      <c r="I1676" s="18">
        <v>541300</v>
      </c>
      <c r="J1676" s="18">
        <v>424600</v>
      </c>
      <c r="K1676" s="19">
        <v>93897.91</v>
      </c>
      <c r="L1676" s="18">
        <v>22.114439472444655</v>
      </c>
      <c r="M1676" s="73">
        <f t="shared" si="26"/>
        <v>330702.08999999997</v>
      </c>
    </row>
    <row r="1677" spans="1:13" s="1" customFormat="1" ht="23.25" hidden="1" customHeight="1" x14ac:dyDescent="0.2">
      <c r="A1677" s="17"/>
      <c r="B1677" s="16" t="s">
        <v>687</v>
      </c>
      <c r="C1677" s="23">
        <v>27</v>
      </c>
      <c r="D1677" s="22">
        <v>9</v>
      </c>
      <c r="E1677" s="22">
        <v>9</v>
      </c>
      <c r="F1677" s="21" t="s">
        <v>686</v>
      </c>
      <c r="G1677" s="20">
        <v>0</v>
      </c>
      <c r="H1677" s="18">
        <v>0</v>
      </c>
      <c r="I1677" s="18">
        <v>541300</v>
      </c>
      <c r="J1677" s="18">
        <v>424600</v>
      </c>
      <c r="K1677" s="19">
        <v>93897.91</v>
      </c>
      <c r="L1677" s="18">
        <v>22.114439472444655</v>
      </c>
      <c r="M1677" s="73">
        <f t="shared" si="26"/>
        <v>330702.08999999997</v>
      </c>
    </row>
    <row r="1678" spans="1:13" s="83" customFormat="1" ht="23.25" hidden="1" customHeight="1" x14ac:dyDescent="0.2">
      <c r="A1678" s="74"/>
      <c r="B1678" s="75" t="s">
        <v>28</v>
      </c>
      <c r="C1678" s="76">
        <v>27</v>
      </c>
      <c r="D1678" s="77">
        <v>9</v>
      </c>
      <c r="E1678" s="77">
        <v>9</v>
      </c>
      <c r="F1678" s="78" t="s">
        <v>686</v>
      </c>
      <c r="G1678" s="79" t="s">
        <v>26</v>
      </c>
      <c r="H1678" s="80">
        <v>0</v>
      </c>
      <c r="I1678" s="80">
        <v>541300</v>
      </c>
      <c r="J1678" s="80">
        <v>424600</v>
      </c>
      <c r="K1678" s="81">
        <v>93897.91</v>
      </c>
      <c r="L1678" s="80">
        <v>22.114439472444655</v>
      </c>
      <c r="M1678" s="82">
        <f t="shared" si="26"/>
        <v>330702.08999999997</v>
      </c>
    </row>
    <row r="1679" spans="1:13" s="1" customFormat="1" ht="34.5" hidden="1" customHeight="1" x14ac:dyDescent="0.2">
      <c r="A1679" s="17"/>
      <c r="B1679" s="37" t="s">
        <v>639</v>
      </c>
      <c r="C1679" s="36">
        <v>27</v>
      </c>
      <c r="D1679" s="35">
        <v>9</v>
      </c>
      <c r="E1679" s="35">
        <v>9</v>
      </c>
      <c r="F1679" s="34" t="s">
        <v>638</v>
      </c>
      <c r="G1679" s="33">
        <v>0</v>
      </c>
      <c r="H1679" s="31">
        <v>1303700</v>
      </c>
      <c r="I1679" s="31">
        <v>1303700</v>
      </c>
      <c r="J1679" s="31">
        <v>0</v>
      </c>
      <c r="K1679" s="32">
        <v>0</v>
      </c>
      <c r="L1679" s="31"/>
      <c r="M1679" s="73">
        <f t="shared" si="26"/>
        <v>0</v>
      </c>
    </row>
    <row r="1680" spans="1:13" s="1" customFormat="1" ht="102" hidden="1" customHeight="1" x14ac:dyDescent="0.2">
      <c r="A1680" s="17"/>
      <c r="B1680" s="30" t="s">
        <v>637</v>
      </c>
      <c r="C1680" s="29">
        <v>27</v>
      </c>
      <c r="D1680" s="28">
        <v>9</v>
      </c>
      <c r="E1680" s="28">
        <v>9</v>
      </c>
      <c r="F1680" s="27" t="s">
        <v>636</v>
      </c>
      <c r="G1680" s="26">
        <v>0</v>
      </c>
      <c r="H1680" s="24">
        <v>1303700</v>
      </c>
      <c r="I1680" s="24">
        <v>1303700</v>
      </c>
      <c r="J1680" s="24">
        <v>0</v>
      </c>
      <c r="K1680" s="25">
        <v>0</v>
      </c>
      <c r="L1680" s="24"/>
      <c r="M1680" s="73">
        <f t="shared" si="26"/>
        <v>0</v>
      </c>
    </row>
    <row r="1681" spans="1:13" s="1" customFormat="1" ht="57" hidden="1" customHeight="1" x14ac:dyDescent="0.2">
      <c r="A1681" s="17"/>
      <c r="B1681" s="16" t="s">
        <v>635</v>
      </c>
      <c r="C1681" s="23">
        <v>27</v>
      </c>
      <c r="D1681" s="22">
        <v>9</v>
      </c>
      <c r="E1681" s="22">
        <v>9</v>
      </c>
      <c r="F1681" s="21" t="s">
        <v>634</v>
      </c>
      <c r="G1681" s="20">
        <v>0</v>
      </c>
      <c r="H1681" s="18">
        <v>1303700</v>
      </c>
      <c r="I1681" s="18">
        <v>1303700</v>
      </c>
      <c r="J1681" s="18">
        <v>0</v>
      </c>
      <c r="K1681" s="19">
        <v>0</v>
      </c>
      <c r="L1681" s="18"/>
      <c r="M1681" s="73">
        <f t="shared" si="26"/>
        <v>0</v>
      </c>
    </row>
    <row r="1682" spans="1:13" s="1" customFormat="1" ht="23.25" hidden="1" customHeight="1" x14ac:dyDescent="0.2">
      <c r="A1682" s="17"/>
      <c r="B1682" s="16" t="s">
        <v>685</v>
      </c>
      <c r="C1682" s="23">
        <v>27</v>
      </c>
      <c r="D1682" s="22">
        <v>9</v>
      </c>
      <c r="E1682" s="22">
        <v>9</v>
      </c>
      <c r="F1682" s="21" t="s">
        <v>684</v>
      </c>
      <c r="G1682" s="20">
        <v>0</v>
      </c>
      <c r="H1682" s="18">
        <v>1303700</v>
      </c>
      <c r="I1682" s="18">
        <v>1303700</v>
      </c>
      <c r="J1682" s="18">
        <v>0</v>
      </c>
      <c r="K1682" s="19">
        <v>0</v>
      </c>
      <c r="L1682" s="18"/>
      <c r="M1682" s="73">
        <f t="shared" si="26"/>
        <v>0</v>
      </c>
    </row>
    <row r="1683" spans="1:13" s="1" customFormat="1" ht="23.25" hidden="1" customHeight="1" x14ac:dyDescent="0.2">
      <c r="A1683" s="17"/>
      <c r="B1683" s="16" t="s">
        <v>48</v>
      </c>
      <c r="C1683" s="15">
        <v>27</v>
      </c>
      <c r="D1683" s="14">
        <v>9</v>
      </c>
      <c r="E1683" s="14">
        <v>9</v>
      </c>
      <c r="F1683" s="13" t="s">
        <v>684</v>
      </c>
      <c r="G1683" s="12" t="s">
        <v>46</v>
      </c>
      <c r="H1683" s="10">
        <v>1303700</v>
      </c>
      <c r="I1683" s="10">
        <v>1303700</v>
      </c>
      <c r="J1683" s="10">
        <v>0</v>
      </c>
      <c r="K1683" s="11">
        <v>0</v>
      </c>
      <c r="L1683" s="10"/>
      <c r="M1683" s="73">
        <f t="shared" si="26"/>
        <v>0</v>
      </c>
    </row>
    <row r="1684" spans="1:13" s="1" customFormat="1" ht="34.5" hidden="1" customHeight="1" x14ac:dyDescent="0.2">
      <c r="A1684" s="17"/>
      <c r="B1684" s="37" t="s">
        <v>211</v>
      </c>
      <c r="C1684" s="36">
        <v>27</v>
      </c>
      <c r="D1684" s="35">
        <v>9</v>
      </c>
      <c r="E1684" s="35">
        <v>9</v>
      </c>
      <c r="F1684" s="34" t="s">
        <v>210</v>
      </c>
      <c r="G1684" s="33">
        <v>0</v>
      </c>
      <c r="H1684" s="31">
        <v>0</v>
      </c>
      <c r="I1684" s="31">
        <v>4818700</v>
      </c>
      <c r="J1684" s="31">
        <v>1588700</v>
      </c>
      <c r="K1684" s="32">
        <v>1588700</v>
      </c>
      <c r="L1684" s="31">
        <v>100</v>
      </c>
      <c r="M1684" s="73">
        <f t="shared" si="26"/>
        <v>0</v>
      </c>
    </row>
    <row r="1685" spans="1:13" s="1" customFormat="1" ht="23.25" hidden="1" customHeight="1" x14ac:dyDescent="0.2">
      <c r="A1685" s="17"/>
      <c r="B1685" s="30" t="s">
        <v>209</v>
      </c>
      <c r="C1685" s="29">
        <v>27</v>
      </c>
      <c r="D1685" s="28">
        <v>9</v>
      </c>
      <c r="E1685" s="28">
        <v>9</v>
      </c>
      <c r="F1685" s="27" t="s">
        <v>208</v>
      </c>
      <c r="G1685" s="26">
        <v>0</v>
      </c>
      <c r="H1685" s="24">
        <v>0</v>
      </c>
      <c r="I1685" s="24">
        <v>4818700</v>
      </c>
      <c r="J1685" s="24">
        <v>1588700</v>
      </c>
      <c r="K1685" s="25">
        <v>1588700</v>
      </c>
      <c r="L1685" s="24">
        <v>100</v>
      </c>
      <c r="M1685" s="73">
        <f t="shared" si="26"/>
        <v>0</v>
      </c>
    </row>
    <row r="1686" spans="1:13" s="1" customFormat="1" ht="34.5" hidden="1" customHeight="1" x14ac:dyDescent="0.2">
      <c r="A1686" s="17"/>
      <c r="B1686" s="16" t="s">
        <v>207</v>
      </c>
      <c r="C1686" s="23">
        <v>27</v>
      </c>
      <c r="D1686" s="22">
        <v>9</v>
      </c>
      <c r="E1686" s="22">
        <v>9</v>
      </c>
      <c r="F1686" s="21" t="s">
        <v>206</v>
      </c>
      <c r="G1686" s="20">
        <v>0</v>
      </c>
      <c r="H1686" s="18">
        <v>0</v>
      </c>
      <c r="I1686" s="18">
        <v>4818700</v>
      </c>
      <c r="J1686" s="18">
        <v>1588700</v>
      </c>
      <c r="K1686" s="19">
        <v>1588700</v>
      </c>
      <c r="L1686" s="18">
        <v>100</v>
      </c>
      <c r="M1686" s="73">
        <f t="shared" si="26"/>
        <v>0</v>
      </c>
    </row>
    <row r="1687" spans="1:13" s="1" customFormat="1" ht="45.75" hidden="1" customHeight="1" x14ac:dyDescent="0.2">
      <c r="A1687" s="17"/>
      <c r="B1687" s="16" t="s">
        <v>205</v>
      </c>
      <c r="C1687" s="23">
        <v>27</v>
      </c>
      <c r="D1687" s="22">
        <v>9</v>
      </c>
      <c r="E1687" s="22">
        <v>9</v>
      </c>
      <c r="F1687" s="21" t="s">
        <v>204</v>
      </c>
      <c r="G1687" s="20">
        <v>0</v>
      </c>
      <c r="H1687" s="18">
        <v>0</v>
      </c>
      <c r="I1687" s="18">
        <v>4818700</v>
      </c>
      <c r="J1687" s="18">
        <v>1588700</v>
      </c>
      <c r="K1687" s="19">
        <v>1588700</v>
      </c>
      <c r="L1687" s="18">
        <v>100</v>
      </c>
      <c r="M1687" s="73">
        <f t="shared" si="26"/>
        <v>0</v>
      </c>
    </row>
    <row r="1688" spans="1:13" s="1" customFormat="1" ht="23.25" hidden="1" customHeight="1" x14ac:dyDescent="0.2">
      <c r="A1688" s="17"/>
      <c r="B1688" s="16" t="s">
        <v>48</v>
      </c>
      <c r="C1688" s="15">
        <v>27</v>
      </c>
      <c r="D1688" s="14">
        <v>9</v>
      </c>
      <c r="E1688" s="14">
        <v>9</v>
      </c>
      <c r="F1688" s="13" t="s">
        <v>204</v>
      </c>
      <c r="G1688" s="12" t="s">
        <v>46</v>
      </c>
      <c r="H1688" s="10">
        <v>0</v>
      </c>
      <c r="I1688" s="10">
        <v>4818700</v>
      </c>
      <c r="J1688" s="10">
        <v>1588700</v>
      </c>
      <c r="K1688" s="11">
        <v>1588700</v>
      </c>
      <c r="L1688" s="10">
        <v>100</v>
      </c>
      <c r="M1688" s="73">
        <f t="shared" si="26"/>
        <v>0</v>
      </c>
    </row>
    <row r="1689" spans="1:13" s="1" customFormat="1" ht="34.5" hidden="1" customHeight="1" x14ac:dyDescent="0.2">
      <c r="A1689" s="17"/>
      <c r="B1689" s="37" t="s">
        <v>62</v>
      </c>
      <c r="C1689" s="36">
        <v>27</v>
      </c>
      <c r="D1689" s="35">
        <v>9</v>
      </c>
      <c r="E1689" s="35">
        <v>9</v>
      </c>
      <c r="F1689" s="34" t="s">
        <v>63</v>
      </c>
      <c r="G1689" s="33">
        <v>0</v>
      </c>
      <c r="H1689" s="31">
        <v>3201400</v>
      </c>
      <c r="I1689" s="31">
        <v>0</v>
      </c>
      <c r="J1689" s="31">
        <v>0</v>
      </c>
      <c r="K1689" s="32">
        <v>0</v>
      </c>
      <c r="L1689" s="31"/>
      <c r="M1689" s="73">
        <f t="shared" si="26"/>
        <v>0</v>
      </c>
    </row>
    <row r="1690" spans="1:13" s="1" customFormat="1" ht="34.5" hidden="1" customHeight="1" x14ac:dyDescent="0.2">
      <c r="A1690" s="17"/>
      <c r="B1690" s="30" t="s">
        <v>62</v>
      </c>
      <c r="C1690" s="29">
        <v>27</v>
      </c>
      <c r="D1690" s="28">
        <v>9</v>
      </c>
      <c r="E1690" s="28">
        <v>9</v>
      </c>
      <c r="F1690" s="27" t="s">
        <v>61</v>
      </c>
      <c r="G1690" s="26">
        <v>0</v>
      </c>
      <c r="H1690" s="24">
        <v>3201400</v>
      </c>
      <c r="I1690" s="24">
        <v>0</v>
      </c>
      <c r="J1690" s="24">
        <v>0</v>
      </c>
      <c r="K1690" s="25">
        <v>0</v>
      </c>
      <c r="L1690" s="24"/>
      <c r="M1690" s="73">
        <f t="shared" si="26"/>
        <v>0</v>
      </c>
    </row>
    <row r="1691" spans="1:13" s="1" customFormat="1" ht="23.25" hidden="1" customHeight="1" x14ac:dyDescent="0.2">
      <c r="A1691" s="17"/>
      <c r="B1691" s="16" t="s">
        <v>60</v>
      </c>
      <c r="C1691" s="23">
        <v>27</v>
      </c>
      <c r="D1691" s="22">
        <v>9</v>
      </c>
      <c r="E1691" s="22">
        <v>9</v>
      </c>
      <c r="F1691" s="21" t="s">
        <v>58</v>
      </c>
      <c r="G1691" s="20">
        <v>0</v>
      </c>
      <c r="H1691" s="18">
        <v>3201400</v>
      </c>
      <c r="I1691" s="18">
        <v>0</v>
      </c>
      <c r="J1691" s="18">
        <v>0</v>
      </c>
      <c r="K1691" s="19">
        <v>0</v>
      </c>
      <c r="L1691" s="18"/>
      <c r="M1691" s="73">
        <f t="shared" si="26"/>
        <v>0</v>
      </c>
    </row>
    <row r="1692" spans="1:13" s="1" customFormat="1" ht="57" hidden="1" customHeight="1" x14ac:dyDescent="0.2">
      <c r="A1692" s="17"/>
      <c r="B1692" s="16" t="s">
        <v>59</v>
      </c>
      <c r="C1692" s="15">
        <v>27</v>
      </c>
      <c r="D1692" s="14">
        <v>9</v>
      </c>
      <c r="E1692" s="14">
        <v>9</v>
      </c>
      <c r="F1692" s="13" t="s">
        <v>58</v>
      </c>
      <c r="G1692" s="12" t="s">
        <v>57</v>
      </c>
      <c r="H1692" s="10">
        <v>3201400</v>
      </c>
      <c r="I1692" s="10">
        <v>0</v>
      </c>
      <c r="J1692" s="10">
        <v>0</v>
      </c>
      <c r="K1692" s="11">
        <v>0</v>
      </c>
      <c r="L1692" s="10"/>
      <c r="M1692" s="73">
        <f t="shared" si="26"/>
        <v>0</v>
      </c>
    </row>
    <row r="1693" spans="1:13" s="1" customFormat="1" ht="13.5" hidden="1" customHeight="1" x14ac:dyDescent="0.2">
      <c r="A1693" s="17"/>
      <c r="B1693" s="16" t="s">
        <v>25</v>
      </c>
      <c r="C1693" s="15">
        <v>27</v>
      </c>
      <c r="D1693" s="14">
        <v>10</v>
      </c>
      <c r="E1693" s="14">
        <v>0</v>
      </c>
      <c r="F1693" s="13">
        <v>0</v>
      </c>
      <c r="G1693" s="12">
        <v>0</v>
      </c>
      <c r="H1693" s="10">
        <v>3162433700</v>
      </c>
      <c r="I1693" s="10">
        <v>3229815440</v>
      </c>
      <c r="J1693" s="10">
        <v>1584606740</v>
      </c>
      <c r="K1693" s="11">
        <v>1543569504.75</v>
      </c>
      <c r="L1693" s="10">
        <v>97.410257433967502</v>
      </c>
      <c r="M1693" s="73">
        <f t="shared" si="26"/>
        <v>41037235.25</v>
      </c>
    </row>
    <row r="1694" spans="1:13" s="1" customFormat="1" ht="13.5" hidden="1" customHeight="1" x14ac:dyDescent="0.2">
      <c r="A1694" s="17"/>
      <c r="B1694" s="16" t="s">
        <v>683</v>
      </c>
      <c r="C1694" s="15">
        <v>27</v>
      </c>
      <c r="D1694" s="14">
        <v>10</v>
      </c>
      <c r="E1694" s="14">
        <v>1</v>
      </c>
      <c r="F1694" s="13">
        <v>0</v>
      </c>
      <c r="G1694" s="12">
        <v>0</v>
      </c>
      <c r="H1694" s="10">
        <v>169329800</v>
      </c>
      <c r="I1694" s="10">
        <v>212474600</v>
      </c>
      <c r="J1694" s="10">
        <v>113849200</v>
      </c>
      <c r="K1694" s="11">
        <v>110487697.91</v>
      </c>
      <c r="L1694" s="10">
        <v>97.047408247049603</v>
      </c>
      <c r="M1694" s="73">
        <f t="shared" si="26"/>
        <v>3361502.0900000036</v>
      </c>
    </row>
    <row r="1695" spans="1:13" s="1" customFormat="1" ht="34.5" hidden="1" customHeight="1" x14ac:dyDescent="0.2">
      <c r="A1695" s="17"/>
      <c r="B1695" s="37" t="s">
        <v>219</v>
      </c>
      <c r="C1695" s="36">
        <v>27</v>
      </c>
      <c r="D1695" s="35">
        <v>10</v>
      </c>
      <c r="E1695" s="35">
        <v>1</v>
      </c>
      <c r="F1695" s="34" t="s">
        <v>218</v>
      </c>
      <c r="G1695" s="33">
        <v>0</v>
      </c>
      <c r="H1695" s="31">
        <v>165460600</v>
      </c>
      <c r="I1695" s="31">
        <v>207694600</v>
      </c>
      <c r="J1695" s="31">
        <v>111453200</v>
      </c>
      <c r="K1695" s="32">
        <v>108217395.84</v>
      </c>
      <c r="L1695" s="31">
        <v>97.096714890196068</v>
      </c>
      <c r="M1695" s="73">
        <f t="shared" si="26"/>
        <v>3235804.1599999964</v>
      </c>
    </row>
    <row r="1696" spans="1:13" s="1" customFormat="1" ht="23.25" hidden="1" customHeight="1" x14ac:dyDescent="0.2">
      <c r="A1696" s="17"/>
      <c r="B1696" s="30" t="s">
        <v>217</v>
      </c>
      <c r="C1696" s="29">
        <v>27</v>
      </c>
      <c r="D1696" s="28">
        <v>10</v>
      </c>
      <c r="E1696" s="28">
        <v>1</v>
      </c>
      <c r="F1696" s="27" t="s">
        <v>216</v>
      </c>
      <c r="G1696" s="26">
        <v>0</v>
      </c>
      <c r="H1696" s="24">
        <v>165460600</v>
      </c>
      <c r="I1696" s="24">
        <v>207694600</v>
      </c>
      <c r="J1696" s="24">
        <v>111453200</v>
      </c>
      <c r="K1696" s="25">
        <v>108217395.84</v>
      </c>
      <c r="L1696" s="24">
        <v>97.096714890196068</v>
      </c>
      <c r="M1696" s="73">
        <f t="shared" si="26"/>
        <v>3235804.1599999964</v>
      </c>
    </row>
    <row r="1697" spans="1:13" s="1" customFormat="1" ht="34.5" hidden="1" customHeight="1" x14ac:dyDescent="0.2">
      <c r="A1697" s="17"/>
      <c r="B1697" s="16" t="s">
        <v>682</v>
      </c>
      <c r="C1697" s="23">
        <v>27</v>
      </c>
      <c r="D1697" s="22">
        <v>10</v>
      </c>
      <c r="E1697" s="22">
        <v>1</v>
      </c>
      <c r="F1697" s="21" t="s">
        <v>681</v>
      </c>
      <c r="G1697" s="20">
        <v>0</v>
      </c>
      <c r="H1697" s="18">
        <v>165460600</v>
      </c>
      <c r="I1697" s="18">
        <v>207694600</v>
      </c>
      <c r="J1697" s="18">
        <v>111453200</v>
      </c>
      <c r="K1697" s="19">
        <v>108217395.84</v>
      </c>
      <c r="L1697" s="18">
        <v>97.096714890196068</v>
      </c>
      <c r="M1697" s="73">
        <f t="shared" si="26"/>
        <v>3235804.1599999964</v>
      </c>
    </row>
    <row r="1698" spans="1:13" s="1" customFormat="1" ht="13.5" hidden="1" customHeight="1" x14ac:dyDescent="0.2">
      <c r="A1698" s="17"/>
      <c r="B1698" s="16" t="s">
        <v>680</v>
      </c>
      <c r="C1698" s="23">
        <v>27</v>
      </c>
      <c r="D1698" s="22">
        <v>10</v>
      </c>
      <c r="E1698" s="22">
        <v>1</v>
      </c>
      <c r="F1698" s="21" t="s">
        <v>679</v>
      </c>
      <c r="G1698" s="20">
        <v>0</v>
      </c>
      <c r="H1698" s="18">
        <v>0</v>
      </c>
      <c r="I1698" s="18">
        <v>42234000</v>
      </c>
      <c r="J1698" s="18">
        <v>21954000</v>
      </c>
      <c r="K1698" s="19">
        <v>21954000</v>
      </c>
      <c r="L1698" s="18">
        <v>100</v>
      </c>
      <c r="M1698" s="73">
        <f t="shared" si="26"/>
        <v>0</v>
      </c>
    </row>
    <row r="1699" spans="1:13" s="1" customFormat="1" ht="13.5" hidden="1" customHeight="1" x14ac:dyDescent="0.2">
      <c r="A1699" s="17"/>
      <c r="B1699" s="16" t="s">
        <v>160</v>
      </c>
      <c r="C1699" s="15">
        <v>27</v>
      </c>
      <c r="D1699" s="14">
        <v>10</v>
      </c>
      <c r="E1699" s="14">
        <v>1</v>
      </c>
      <c r="F1699" s="13" t="s">
        <v>679</v>
      </c>
      <c r="G1699" s="12" t="s">
        <v>158</v>
      </c>
      <c r="H1699" s="10">
        <v>0</v>
      </c>
      <c r="I1699" s="10">
        <v>42234000</v>
      </c>
      <c r="J1699" s="10">
        <v>21954000</v>
      </c>
      <c r="K1699" s="11">
        <v>21954000</v>
      </c>
      <c r="L1699" s="10">
        <v>100</v>
      </c>
      <c r="M1699" s="73">
        <f t="shared" si="26"/>
        <v>0</v>
      </c>
    </row>
    <row r="1700" spans="1:13" s="1" customFormat="1" ht="23.25" hidden="1" customHeight="1" x14ac:dyDescent="0.2">
      <c r="A1700" s="17"/>
      <c r="B1700" s="16" t="s">
        <v>678</v>
      </c>
      <c r="C1700" s="23">
        <v>27</v>
      </c>
      <c r="D1700" s="22">
        <v>10</v>
      </c>
      <c r="E1700" s="22">
        <v>1</v>
      </c>
      <c r="F1700" s="21" t="s">
        <v>677</v>
      </c>
      <c r="G1700" s="20">
        <v>0</v>
      </c>
      <c r="H1700" s="18">
        <v>54763500</v>
      </c>
      <c r="I1700" s="18">
        <v>54763500</v>
      </c>
      <c r="J1700" s="18">
        <v>34751100</v>
      </c>
      <c r="K1700" s="19">
        <v>33468446.989999998</v>
      </c>
      <c r="L1700" s="18">
        <v>96.309029037929733</v>
      </c>
      <c r="M1700" s="73">
        <f t="shared" si="26"/>
        <v>1282653.0100000016</v>
      </c>
    </row>
    <row r="1701" spans="1:13" s="1" customFormat="1" ht="23.25" hidden="1" customHeight="1" x14ac:dyDescent="0.2">
      <c r="A1701" s="17"/>
      <c r="B1701" s="16" t="s">
        <v>28</v>
      </c>
      <c r="C1701" s="15">
        <v>27</v>
      </c>
      <c r="D1701" s="14">
        <v>10</v>
      </c>
      <c r="E1701" s="14">
        <v>1</v>
      </c>
      <c r="F1701" s="13" t="s">
        <v>677</v>
      </c>
      <c r="G1701" s="12" t="s">
        <v>26</v>
      </c>
      <c r="H1701" s="10">
        <v>1740000</v>
      </c>
      <c r="I1701" s="10">
        <v>1740000</v>
      </c>
      <c r="J1701" s="10">
        <v>882700</v>
      </c>
      <c r="K1701" s="11">
        <v>878463</v>
      </c>
      <c r="L1701" s="10">
        <v>99.519995468449082</v>
      </c>
      <c r="M1701" s="73">
        <f t="shared" si="26"/>
        <v>4237</v>
      </c>
    </row>
    <row r="1702" spans="1:13" s="83" customFormat="1" ht="13.5" hidden="1" customHeight="1" x14ac:dyDescent="0.2">
      <c r="A1702" s="74"/>
      <c r="B1702" s="75" t="s">
        <v>160</v>
      </c>
      <c r="C1702" s="76">
        <v>27</v>
      </c>
      <c r="D1702" s="77">
        <v>10</v>
      </c>
      <c r="E1702" s="77">
        <v>1</v>
      </c>
      <c r="F1702" s="78" t="s">
        <v>677</v>
      </c>
      <c r="G1702" s="79" t="s">
        <v>158</v>
      </c>
      <c r="H1702" s="80">
        <v>53023500</v>
      </c>
      <c r="I1702" s="80">
        <v>53023500</v>
      </c>
      <c r="J1702" s="80">
        <v>33868400</v>
      </c>
      <c r="K1702" s="81">
        <v>32589983.989999998</v>
      </c>
      <c r="L1702" s="80">
        <v>96.225342767889828</v>
      </c>
      <c r="M1702" s="82">
        <f t="shared" si="26"/>
        <v>1278416.0100000016</v>
      </c>
    </row>
    <row r="1703" spans="1:13" s="1" customFormat="1" ht="68.25" hidden="1" customHeight="1" x14ac:dyDescent="0.2">
      <c r="A1703" s="17"/>
      <c r="B1703" s="16" t="s">
        <v>676</v>
      </c>
      <c r="C1703" s="23">
        <v>27</v>
      </c>
      <c r="D1703" s="22">
        <v>10</v>
      </c>
      <c r="E1703" s="22">
        <v>1</v>
      </c>
      <c r="F1703" s="21" t="s">
        <v>675</v>
      </c>
      <c r="G1703" s="20">
        <v>0</v>
      </c>
      <c r="H1703" s="18">
        <v>20885200</v>
      </c>
      <c r="I1703" s="18">
        <v>20885200</v>
      </c>
      <c r="J1703" s="18">
        <v>10413100</v>
      </c>
      <c r="K1703" s="19">
        <v>9903856.9000000004</v>
      </c>
      <c r="L1703" s="18">
        <v>95.10959176422007</v>
      </c>
      <c r="M1703" s="73">
        <f t="shared" si="26"/>
        <v>509243.09999999963</v>
      </c>
    </row>
    <row r="1704" spans="1:13" s="83" customFormat="1" ht="23.25" hidden="1" customHeight="1" x14ac:dyDescent="0.2">
      <c r="A1704" s="74"/>
      <c r="B1704" s="75" t="s">
        <v>28</v>
      </c>
      <c r="C1704" s="76">
        <v>27</v>
      </c>
      <c r="D1704" s="77">
        <v>10</v>
      </c>
      <c r="E1704" s="77">
        <v>1</v>
      </c>
      <c r="F1704" s="78" t="s">
        <v>675</v>
      </c>
      <c r="G1704" s="79" t="s">
        <v>26</v>
      </c>
      <c r="H1704" s="80">
        <v>206800</v>
      </c>
      <c r="I1704" s="80">
        <v>206800</v>
      </c>
      <c r="J1704" s="80">
        <v>103100</v>
      </c>
      <c r="K1704" s="81">
        <v>70337.67</v>
      </c>
      <c r="L1704" s="80">
        <v>68.222764306498547</v>
      </c>
      <c r="M1704" s="82">
        <f t="shared" si="26"/>
        <v>32762.33</v>
      </c>
    </row>
    <row r="1705" spans="1:13" s="1" customFormat="1" ht="13.5" hidden="1" customHeight="1" x14ac:dyDescent="0.2">
      <c r="A1705" s="17"/>
      <c r="B1705" s="16" t="s">
        <v>160</v>
      </c>
      <c r="C1705" s="15">
        <v>27</v>
      </c>
      <c r="D1705" s="14">
        <v>10</v>
      </c>
      <c r="E1705" s="14">
        <v>1</v>
      </c>
      <c r="F1705" s="13" t="s">
        <v>675</v>
      </c>
      <c r="G1705" s="12" t="s">
        <v>158</v>
      </c>
      <c r="H1705" s="10">
        <v>20678400</v>
      </c>
      <c r="I1705" s="10">
        <v>20678400</v>
      </c>
      <c r="J1705" s="10">
        <v>10310000</v>
      </c>
      <c r="K1705" s="11">
        <v>9833519.2300000004</v>
      </c>
      <c r="L1705" s="10">
        <v>95.378460038797286</v>
      </c>
      <c r="M1705" s="73">
        <f t="shared" si="26"/>
        <v>476480.76999999955</v>
      </c>
    </row>
    <row r="1706" spans="1:13" s="1" customFormat="1" ht="57" hidden="1" customHeight="1" x14ac:dyDescent="0.2">
      <c r="A1706" s="17"/>
      <c r="B1706" s="16" t="s">
        <v>674</v>
      </c>
      <c r="C1706" s="23">
        <v>27</v>
      </c>
      <c r="D1706" s="22">
        <v>10</v>
      </c>
      <c r="E1706" s="22">
        <v>1</v>
      </c>
      <c r="F1706" s="21" t="s">
        <v>673</v>
      </c>
      <c r="G1706" s="20">
        <v>0</v>
      </c>
      <c r="H1706" s="18">
        <v>89714700</v>
      </c>
      <c r="I1706" s="18">
        <v>89714700</v>
      </c>
      <c r="J1706" s="18">
        <v>44335000</v>
      </c>
      <c r="K1706" s="19">
        <v>42891091.950000003</v>
      </c>
      <c r="L1706" s="18">
        <v>96.743186985451686</v>
      </c>
      <c r="M1706" s="73">
        <f t="shared" si="26"/>
        <v>1443908.049999997</v>
      </c>
    </row>
    <row r="1707" spans="1:13" s="83" customFormat="1" ht="23.25" hidden="1" customHeight="1" x14ac:dyDescent="0.2">
      <c r="A1707" s="74"/>
      <c r="B1707" s="75" t="s">
        <v>28</v>
      </c>
      <c r="C1707" s="76">
        <v>27</v>
      </c>
      <c r="D1707" s="77">
        <v>10</v>
      </c>
      <c r="E1707" s="77">
        <v>1</v>
      </c>
      <c r="F1707" s="78" t="s">
        <v>673</v>
      </c>
      <c r="G1707" s="79" t="s">
        <v>26</v>
      </c>
      <c r="H1707" s="80">
        <v>888300</v>
      </c>
      <c r="I1707" s="80">
        <v>888300</v>
      </c>
      <c r="J1707" s="80">
        <v>441000</v>
      </c>
      <c r="K1707" s="81">
        <v>321807.96999999997</v>
      </c>
      <c r="L1707" s="80">
        <v>72.972328798185927</v>
      </c>
      <c r="M1707" s="82">
        <f t="shared" si="26"/>
        <v>119192.03000000003</v>
      </c>
    </row>
    <row r="1708" spans="1:13" s="83" customFormat="1" ht="13.5" hidden="1" customHeight="1" x14ac:dyDescent="0.2">
      <c r="A1708" s="74"/>
      <c r="B1708" s="75" t="s">
        <v>160</v>
      </c>
      <c r="C1708" s="76">
        <v>27</v>
      </c>
      <c r="D1708" s="77">
        <v>10</v>
      </c>
      <c r="E1708" s="77">
        <v>1</v>
      </c>
      <c r="F1708" s="78" t="s">
        <v>673</v>
      </c>
      <c r="G1708" s="79" t="s">
        <v>158</v>
      </c>
      <c r="H1708" s="80">
        <v>88826400</v>
      </c>
      <c r="I1708" s="80">
        <v>88826400</v>
      </c>
      <c r="J1708" s="80">
        <v>43894000</v>
      </c>
      <c r="K1708" s="81">
        <v>42569283.979999997</v>
      </c>
      <c r="L1708" s="80">
        <v>96.982011163256928</v>
      </c>
      <c r="M1708" s="82">
        <f t="shared" si="26"/>
        <v>1324716.0200000033</v>
      </c>
    </row>
    <row r="1709" spans="1:13" s="1" customFormat="1" ht="34.5" hidden="1" customHeight="1" x14ac:dyDescent="0.2">
      <c r="A1709" s="17"/>
      <c r="B1709" s="16" t="s">
        <v>672</v>
      </c>
      <c r="C1709" s="23">
        <v>27</v>
      </c>
      <c r="D1709" s="22">
        <v>10</v>
      </c>
      <c r="E1709" s="22">
        <v>1</v>
      </c>
      <c r="F1709" s="21" t="s">
        <v>671</v>
      </c>
      <c r="G1709" s="20">
        <v>0</v>
      </c>
      <c r="H1709" s="18">
        <v>97200</v>
      </c>
      <c r="I1709" s="18">
        <v>97200</v>
      </c>
      <c r="J1709" s="18">
        <v>0</v>
      </c>
      <c r="K1709" s="19">
        <v>0</v>
      </c>
      <c r="L1709" s="18"/>
      <c r="M1709" s="73">
        <f t="shared" si="26"/>
        <v>0</v>
      </c>
    </row>
    <row r="1710" spans="1:13" s="1" customFormat="1" ht="23.25" hidden="1" customHeight="1" x14ac:dyDescent="0.2">
      <c r="A1710" s="17"/>
      <c r="B1710" s="16" t="s">
        <v>28</v>
      </c>
      <c r="C1710" s="15">
        <v>27</v>
      </c>
      <c r="D1710" s="14">
        <v>10</v>
      </c>
      <c r="E1710" s="14">
        <v>1</v>
      </c>
      <c r="F1710" s="13" t="s">
        <v>671</v>
      </c>
      <c r="G1710" s="12" t="s">
        <v>26</v>
      </c>
      <c r="H1710" s="10">
        <v>1200</v>
      </c>
      <c r="I1710" s="10">
        <v>1200</v>
      </c>
      <c r="J1710" s="10">
        <v>0</v>
      </c>
      <c r="K1710" s="11">
        <v>0</v>
      </c>
      <c r="L1710" s="10"/>
      <c r="M1710" s="73">
        <f t="shared" si="26"/>
        <v>0</v>
      </c>
    </row>
    <row r="1711" spans="1:13" s="1" customFormat="1" ht="13.5" hidden="1" customHeight="1" x14ac:dyDescent="0.2">
      <c r="A1711" s="17"/>
      <c r="B1711" s="16" t="s">
        <v>160</v>
      </c>
      <c r="C1711" s="15">
        <v>27</v>
      </c>
      <c r="D1711" s="14">
        <v>10</v>
      </c>
      <c r="E1711" s="14">
        <v>1</v>
      </c>
      <c r="F1711" s="13" t="s">
        <v>671</v>
      </c>
      <c r="G1711" s="12" t="s">
        <v>158</v>
      </c>
      <c r="H1711" s="10">
        <v>96000</v>
      </c>
      <c r="I1711" s="10">
        <v>96000</v>
      </c>
      <c r="J1711" s="10">
        <v>0</v>
      </c>
      <c r="K1711" s="11">
        <v>0</v>
      </c>
      <c r="L1711" s="10"/>
      <c r="M1711" s="73">
        <f t="shared" si="26"/>
        <v>0</v>
      </c>
    </row>
    <row r="1712" spans="1:13" s="1" customFormat="1" ht="34.5" hidden="1" customHeight="1" x14ac:dyDescent="0.2">
      <c r="A1712" s="17"/>
      <c r="B1712" s="37" t="s">
        <v>211</v>
      </c>
      <c r="C1712" s="36">
        <v>27</v>
      </c>
      <c r="D1712" s="35">
        <v>10</v>
      </c>
      <c r="E1712" s="35">
        <v>1</v>
      </c>
      <c r="F1712" s="34" t="s">
        <v>210</v>
      </c>
      <c r="G1712" s="33">
        <v>0</v>
      </c>
      <c r="H1712" s="31">
        <v>3869200</v>
      </c>
      <c r="I1712" s="31">
        <v>4780000</v>
      </c>
      <c r="J1712" s="31">
        <v>2396000</v>
      </c>
      <c r="K1712" s="32">
        <v>2270302.0699999998</v>
      </c>
      <c r="L1712" s="31">
        <v>94.753842654424034</v>
      </c>
      <c r="M1712" s="73">
        <f t="shared" si="26"/>
        <v>125697.93000000017</v>
      </c>
    </row>
    <row r="1713" spans="1:13" s="1" customFormat="1" ht="23.25" hidden="1" customHeight="1" x14ac:dyDescent="0.2">
      <c r="A1713" s="17"/>
      <c r="B1713" s="30" t="s">
        <v>209</v>
      </c>
      <c r="C1713" s="29">
        <v>27</v>
      </c>
      <c r="D1713" s="28">
        <v>10</v>
      </c>
      <c r="E1713" s="28">
        <v>1</v>
      </c>
      <c r="F1713" s="27" t="s">
        <v>208</v>
      </c>
      <c r="G1713" s="26">
        <v>0</v>
      </c>
      <c r="H1713" s="24">
        <v>3869200</v>
      </c>
      <c r="I1713" s="24">
        <v>4780000</v>
      </c>
      <c r="J1713" s="24">
        <v>2396000</v>
      </c>
      <c r="K1713" s="25">
        <v>2270302.0699999998</v>
      </c>
      <c r="L1713" s="24">
        <v>94.753842654424034</v>
      </c>
      <c r="M1713" s="73">
        <f t="shared" si="26"/>
        <v>125697.93000000017</v>
      </c>
    </row>
    <row r="1714" spans="1:13" s="1" customFormat="1" ht="23.25" hidden="1" customHeight="1" x14ac:dyDescent="0.2">
      <c r="A1714" s="17"/>
      <c r="B1714" s="16" t="s">
        <v>380</v>
      </c>
      <c r="C1714" s="23">
        <v>27</v>
      </c>
      <c r="D1714" s="22">
        <v>10</v>
      </c>
      <c r="E1714" s="22">
        <v>1</v>
      </c>
      <c r="F1714" s="21" t="s">
        <v>379</v>
      </c>
      <c r="G1714" s="20">
        <v>0</v>
      </c>
      <c r="H1714" s="18">
        <v>3869200</v>
      </c>
      <c r="I1714" s="18">
        <v>4780000</v>
      </c>
      <c r="J1714" s="18">
        <v>2396000</v>
      </c>
      <c r="K1714" s="19">
        <v>2270302.0699999998</v>
      </c>
      <c r="L1714" s="18">
        <v>94.753842654424034</v>
      </c>
      <c r="M1714" s="73">
        <f t="shared" si="26"/>
        <v>125697.93000000017</v>
      </c>
    </row>
    <row r="1715" spans="1:13" s="1" customFormat="1" ht="45.75" hidden="1" customHeight="1" x14ac:dyDescent="0.2">
      <c r="A1715" s="17"/>
      <c r="B1715" s="16" t="s">
        <v>378</v>
      </c>
      <c r="C1715" s="23">
        <v>27</v>
      </c>
      <c r="D1715" s="22">
        <v>10</v>
      </c>
      <c r="E1715" s="22">
        <v>1</v>
      </c>
      <c r="F1715" s="21" t="s">
        <v>377</v>
      </c>
      <c r="G1715" s="20">
        <v>0</v>
      </c>
      <c r="H1715" s="18">
        <v>3869200</v>
      </c>
      <c r="I1715" s="18">
        <v>4780000</v>
      </c>
      <c r="J1715" s="18">
        <v>2396000</v>
      </c>
      <c r="K1715" s="19">
        <v>2270302.0699999998</v>
      </c>
      <c r="L1715" s="18">
        <v>94.753842654424034</v>
      </c>
      <c r="M1715" s="73">
        <f t="shared" si="26"/>
        <v>125697.93000000017</v>
      </c>
    </row>
    <row r="1716" spans="1:13" s="83" customFormat="1" ht="13.5" hidden="1" customHeight="1" x14ac:dyDescent="0.2">
      <c r="A1716" s="74"/>
      <c r="B1716" s="75" t="s">
        <v>4</v>
      </c>
      <c r="C1716" s="76">
        <v>27</v>
      </c>
      <c r="D1716" s="77">
        <v>10</v>
      </c>
      <c r="E1716" s="77">
        <v>1</v>
      </c>
      <c r="F1716" s="78" t="s">
        <v>377</v>
      </c>
      <c r="G1716" s="79" t="s">
        <v>2</v>
      </c>
      <c r="H1716" s="80">
        <v>3869200</v>
      </c>
      <c r="I1716" s="80">
        <v>4780000</v>
      </c>
      <c r="J1716" s="80">
        <v>2396000</v>
      </c>
      <c r="K1716" s="81">
        <v>2270302.0699999998</v>
      </c>
      <c r="L1716" s="80">
        <v>94.753842654424034</v>
      </c>
      <c r="M1716" s="82">
        <f t="shared" si="26"/>
        <v>125697.93000000017</v>
      </c>
    </row>
    <row r="1717" spans="1:13" s="1" customFormat="1" ht="13.5" hidden="1" customHeight="1" x14ac:dyDescent="0.2">
      <c r="A1717" s="17"/>
      <c r="B1717" s="16" t="s">
        <v>670</v>
      </c>
      <c r="C1717" s="15">
        <v>27</v>
      </c>
      <c r="D1717" s="14">
        <v>10</v>
      </c>
      <c r="E1717" s="14">
        <v>2</v>
      </c>
      <c r="F1717" s="13">
        <v>0</v>
      </c>
      <c r="G1717" s="12">
        <v>0</v>
      </c>
      <c r="H1717" s="10">
        <v>447286600</v>
      </c>
      <c r="I1717" s="10">
        <v>449383800</v>
      </c>
      <c r="J1717" s="10">
        <v>221866500</v>
      </c>
      <c r="K1717" s="11">
        <v>220427914.91</v>
      </c>
      <c r="L1717" s="10">
        <v>99.351598781249081</v>
      </c>
      <c r="M1717" s="73">
        <f t="shared" si="26"/>
        <v>1438585.0900000036</v>
      </c>
    </row>
    <row r="1718" spans="1:13" s="1" customFormat="1" ht="57" hidden="1" customHeight="1" x14ac:dyDescent="0.2">
      <c r="A1718" s="17"/>
      <c r="B1718" s="37" t="s">
        <v>354</v>
      </c>
      <c r="C1718" s="36">
        <v>27</v>
      </c>
      <c r="D1718" s="35">
        <v>10</v>
      </c>
      <c r="E1718" s="35">
        <v>2</v>
      </c>
      <c r="F1718" s="34" t="s">
        <v>353</v>
      </c>
      <c r="G1718" s="33">
        <v>0</v>
      </c>
      <c r="H1718" s="31">
        <v>1980000</v>
      </c>
      <c r="I1718" s="31">
        <v>1980000</v>
      </c>
      <c r="J1718" s="31">
        <v>980000</v>
      </c>
      <c r="K1718" s="32">
        <v>979000</v>
      </c>
      <c r="L1718" s="31">
        <v>99.897959183673464</v>
      </c>
      <c r="M1718" s="73">
        <f t="shared" si="26"/>
        <v>1000</v>
      </c>
    </row>
    <row r="1719" spans="1:13" s="1" customFormat="1" ht="34.5" hidden="1" customHeight="1" x14ac:dyDescent="0.2">
      <c r="A1719" s="17"/>
      <c r="B1719" s="30" t="s">
        <v>669</v>
      </c>
      <c r="C1719" s="29">
        <v>27</v>
      </c>
      <c r="D1719" s="28">
        <v>10</v>
      </c>
      <c r="E1719" s="28">
        <v>2</v>
      </c>
      <c r="F1719" s="27" t="s">
        <v>668</v>
      </c>
      <c r="G1719" s="26">
        <v>0</v>
      </c>
      <c r="H1719" s="24">
        <v>1980000</v>
      </c>
      <c r="I1719" s="24">
        <v>1980000</v>
      </c>
      <c r="J1719" s="24">
        <v>980000</v>
      </c>
      <c r="K1719" s="25">
        <v>979000</v>
      </c>
      <c r="L1719" s="24">
        <v>99.897959183673464</v>
      </c>
      <c r="M1719" s="73">
        <f t="shared" si="26"/>
        <v>1000</v>
      </c>
    </row>
    <row r="1720" spans="1:13" s="1" customFormat="1" ht="57" hidden="1" customHeight="1" x14ac:dyDescent="0.2">
      <c r="A1720" s="17"/>
      <c r="B1720" s="16" t="s">
        <v>667</v>
      </c>
      <c r="C1720" s="23">
        <v>27</v>
      </c>
      <c r="D1720" s="22">
        <v>10</v>
      </c>
      <c r="E1720" s="22">
        <v>2</v>
      </c>
      <c r="F1720" s="21" t="s">
        <v>666</v>
      </c>
      <c r="G1720" s="20">
        <v>0</v>
      </c>
      <c r="H1720" s="18">
        <v>1980000</v>
      </c>
      <c r="I1720" s="18">
        <v>1980000</v>
      </c>
      <c r="J1720" s="18">
        <v>980000</v>
      </c>
      <c r="K1720" s="19">
        <v>979000</v>
      </c>
      <c r="L1720" s="18">
        <v>99.897959183673464</v>
      </c>
      <c r="M1720" s="73">
        <f t="shared" si="26"/>
        <v>1000</v>
      </c>
    </row>
    <row r="1721" spans="1:13" s="1" customFormat="1" ht="45.75" hidden="1" customHeight="1" x14ac:dyDescent="0.2">
      <c r="A1721" s="17"/>
      <c r="B1721" s="16" t="s">
        <v>665</v>
      </c>
      <c r="C1721" s="23">
        <v>27</v>
      </c>
      <c r="D1721" s="22">
        <v>10</v>
      </c>
      <c r="E1721" s="22">
        <v>2</v>
      </c>
      <c r="F1721" s="21" t="s">
        <v>664</v>
      </c>
      <c r="G1721" s="20">
        <v>0</v>
      </c>
      <c r="H1721" s="18">
        <v>1980000</v>
      </c>
      <c r="I1721" s="18">
        <v>1980000</v>
      </c>
      <c r="J1721" s="18">
        <v>980000</v>
      </c>
      <c r="K1721" s="19">
        <v>979000</v>
      </c>
      <c r="L1721" s="18">
        <v>99.897959183673464</v>
      </c>
      <c r="M1721" s="73">
        <f t="shared" si="26"/>
        <v>1000</v>
      </c>
    </row>
    <row r="1722" spans="1:13" s="1" customFormat="1" ht="13.5" hidden="1" customHeight="1" x14ac:dyDescent="0.2">
      <c r="A1722" s="17"/>
      <c r="B1722" s="16" t="s">
        <v>160</v>
      </c>
      <c r="C1722" s="15">
        <v>27</v>
      </c>
      <c r="D1722" s="14">
        <v>10</v>
      </c>
      <c r="E1722" s="14">
        <v>2</v>
      </c>
      <c r="F1722" s="13" t="s">
        <v>664</v>
      </c>
      <c r="G1722" s="12" t="s">
        <v>158</v>
      </c>
      <c r="H1722" s="10">
        <v>1980000</v>
      </c>
      <c r="I1722" s="10">
        <v>1980000</v>
      </c>
      <c r="J1722" s="10">
        <v>980000</v>
      </c>
      <c r="K1722" s="11">
        <v>979000</v>
      </c>
      <c r="L1722" s="10">
        <v>99.897959183673464</v>
      </c>
      <c r="M1722" s="73">
        <f t="shared" si="26"/>
        <v>1000</v>
      </c>
    </row>
    <row r="1723" spans="1:13" s="1" customFormat="1" ht="34.5" hidden="1" customHeight="1" x14ac:dyDescent="0.2">
      <c r="A1723" s="17"/>
      <c r="B1723" s="37" t="s">
        <v>219</v>
      </c>
      <c r="C1723" s="36">
        <v>27</v>
      </c>
      <c r="D1723" s="35">
        <v>10</v>
      </c>
      <c r="E1723" s="35">
        <v>2</v>
      </c>
      <c r="F1723" s="34" t="s">
        <v>218</v>
      </c>
      <c r="G1723" s="33">
        <v>0</v>
      </c>
      <c r="H1723" s="31">
        <v>253097900</v>
      </c>
      <c r="I1723" s="31">
        <v>255195100</v>
      </c>
      <c r="J1723" s="31">
        <v>121118800</v>
      </c>
      <c r="K1723" s="32">
        <v>119681214.91</v>
      </c>
      <c r="L1723" s="31">
        <v>98.813078489879359</v>
      </c>
      <c r="M1723" s="73">
        <f t="shared" si="26"/>
        <v>1437585.0900000036</v>
      </c>
    </row>
    <row r="1724" spans="1:13" s="1" customFormat="1" ht="34.5" hidden="1" customHeight="1" x14ac:dyDescent="0.2">
      <c r="A1724" s="17"/>
      <c r="B1724" s="30" t="s">
        <v>663</v>
      </c>
      <c r="C1724" s="29">
        <v>27</v>
      </c>
      <c r="D1724" s="28">
        <v>10</v>
      </c>
      <c r="E1724" s="28">
        <v>2</v>
      </c>
      <c r="F1724" s="27" t="s">
        <v>662</v>
      </c>
      <c r="G1724" s="26">
        <v>0</v>
      </c>
      <c r="H1724" s="24">
        <v>252997900</v>
      </c>
      <c r="I1724" s="24">
        <v>255095100</v>
      </c>
      <c r="J1724" s="24">
        <v>121118800</v>
      </c>
      <c r="K1724" s="25">
        <v>119681214.91</v>
      </c>
      <c r="L1724" s="24">
        <v>98.813078489879359</v>
      </c>
      <c r="M1724" s="73">
        <f t="shared" si="26"/>
        <v>1437585.0900000036</v>
      </c>
    </row>
    <row r="1725" spans="1:13" s="1" customFormat="1" ht="45.75" hidden="1" customHeight="1" x14ac:dyDescent="0.2">
      <c r="A1725" s="17"/>
      <c r="B1725" s="16" t="s">
        <v>661</v>
      </c>
      <c r="C1725" s="23">
        <v>27</v>
      </c>
      <c r="D1725" s="22">
        <v>10</v>
      </c>
      <c r="E1725" s="22">
        <v>2</v>
      </c>
      <c r="F1725" s="21" t="s">
        <v>660</v>
      </c>
      <c r="G1725" s="20">
        <v>0</v>
      </c>
      <c r="H1725" s="18">
        <v>252997900</v>
      </c>
      <c r="I1725" s="18">
        <v>255095100</v>
      </c>
      <c r="J1725" s="18">
        <v>121118800</v>
      </c>
      <c r="K1725" s="19">
        <v>119681214.91</v>
      </c>
      <c r="L1725" s="18">
        <v>98.813078489879359</v>
      </c>
      <c r="M1725" s="73">
        <f t="shared" si="26"/>
        <v>1437585.0900000036</v>
      </c>
    </row>
    <row r="1726" spans="1:13" s="1" customFormat="1" ht="23.25" hidden="1" customHeight="1" x14ac:dyDescent="0.2">
      <c r="A1726" s="17"/>
      <c r="B1726" s="16" t="s">
        <v>77</v>
      </c>
      <c r="C1726" s="23">
        <v>27</v>
      </c>
      <c r="D1726" s="22">
        <v>10</v>
      </c>
      <c r="E1726" s="22">
        <v>2</v>
      </c>
      <c r="F1726" s="21" t="s">
        <v>659</v>
      </c>
      <c r="G1726" s="20">
        <v>0</v>
      </c>
      <c r="H1726" s="18">
        <v>53412200</v>
      </c>
      <c r="I1726" s="18">
        <v>55509400</v>
      </c>
      <c r="J1726" s="18">
        <v>26005400</v>
      </c>
      <c r="K1726" s="19">
        <v>25893732.309999999</v>
      </c>
      <c r="L1726" s="18">
        <v>99.570598068093545</v>
      </c>
      <c r="M1726" s="73">
        <f t="shared" si="26"/>
        <v>111667.69000000134</v>
      </c>
    </row>
    <row r="1727" spans="1:13" s="1" customFormat="1" ht="57" hidden="1" customHeight="1" x14ac:dyDescent="0.2">
      <c r="A1727" s="17"/>
      <c r="B1727" s="16" t="s">
        <v>59</v>
      </c>
      <c r="C1727" s="15">
        <v>27</v>
      </c>
      <c r="D1727" s="14">
        <v>10</v>
      </c>
      <c r="E1727" s="14">
        <v>2</v>
      </c>
      <c r="F1727" s="13" t="s">
        <v>659</v>
      </c>
      <c r="G1727" s="12" t="s">
        <v>57</v>
      </c>
      <c r="H1727" s="10">
        <v>48791600</v>
      </c>
      <c r="I1727" s="10">
        <v>49583300</v>
      </c>
      <c r="J1727" s="10">
        <v>23491200</v>
      </c>
      <c r="K1727" s="11">
        <v>23429922.34</v>
      </c>
      <c r="L1727" s="10">
        <v>99.739146318621437</v>
      </c>
      <c r="M1727" s="73">
        <f t="shared" si="26"/>
        <v>61277.660000000149</v>
      </c>
    </row>
    <row r="1728" spans="1:13" s="1" customFormat="1" ht="23.25" hidden="1" customHeight="1" x14ac:dyDescent="0.2">
      <c r="A1728" s="17"/>
      <c r="B1728" s="16" t="s">
        <v>28</v>
      </c>
      <c r="C1728" s="15">
        <v>27</v>
      </c>
      <c r="D1728" s="14">
        <v>10</v>
      </c>
      <c r="E1728" s="14">
        <v>2</v>
      </c>
      <c r="F1728" s="13" t="s">
        <v>659</v>
      </c>
      <c r="G1728" s="12" t="s">
        <v>26</v>
      </c>
      <c r="H1728" s="10">
        <v>4457300</v>
      </c>
      <c r="I1728" s="10">
        <v>5762800</v>
      </c>
      <c r="J1728" s="10">
        <v>2469700</v>
      </c>
      <c r="K1728" s="11">
        <v>2428863.5</v>
      </c>
      <c r="L1728" s="10">
        <v>98.346499574847144</v>
      </c>
      <c r="M1728" s="73">
        <f t="shared" si="26"/>
        <v>40836.5</v>
      </c>
    </row>
    <row r="1729" spans="1:13" s="83" customFormat="1" ht="13.5" hidden="1" customHeight="1" x14ac:dyDescent="0.2">
      <c r="A1729" s="74"/>
      <c r="B1729" s="75" t="s">
        <v>16</v>
      </c>
      <c r="C1729" s="76">
        <v>27</v>
      </c>
      <c r="D1729" s="77">
        <v>10</v>
      </c>
      <c r="E1729" s="77">
        <v>2</v>
      </c>
      <c r="F1729" s="78" t="s">
        <v>659</v>
      </c>
      <c r="G1729" s="79" t="s">
        <v>14</v>
      </c>
      <c r="H1729" s="80">
        <v>163300</v>
      </c>
      <c r="I1729" s="80">
        <v>163300</v>
      </c>
      <c r="J1729" s="80">
        <v>44500</v>
      </c>
      <c r="K1729" s="81">
        <v>34946.47</v>
      </c>
      <c r="L1729" s="80">
        <v>78.531393258426959</v>
      </c>
      <c r="M1729" s="82">
        <f t="shared" si="26"/>
        <v>9553.5299999999988</v>
      </c>
    </row>
    <row r="1730" spans="1:13" s="1" customFormat="1" ht="45.75" hidden="1" customHeight="1" x14ac:dyDescent="0.2">
      <c r="A1730" s="17"/>
      <c r="B1730" s="16" t="s">
        <v>621</v>
      </c>
      <c r="C1730" s="23">
        <v>27</v>
      </c>
      <c r="D1730" s="22">
        <v>10</v>
      </c>
      <c r="E1730" s="22">
        <v>2</v>
      </c>
      <c r="F1730" s="21" t="s">
        <v>658</v>
      </c>
      <c r="G1730" s="20">
        <v>0</v>
      </c>
      <c r="H1730" s="18">
        <v>174426900</v>
      </c>
      <c r="I1730" s="18">
        <v>174426900</v>
      </c>
      <c r="J1730" s="18">
        <v>85393200</v>
      </c>
      <c r="K1730" s="19">
        <v>85393200</v>
      </c>
      <c r="L1730" s="18">
        <v>100</v>
      </c>
      <c r="M1730" s="73">
        <f t="shared" si="26"/>
        <v>0</v>
      </c>
    </row>
    <row r="1731" spans="1:13" s="1" customFormat="1" ht="23.25" hidden="1" customHeight="1" x14ac:dyDescent="0.2">
      <c r="A1731" s="17"/>
      <c r="B1731" s="16" t="s">
        <v>48</v>
      </c>
      <c r="C1731" s="15">
        <v>27</v>
      </c>
      <c r="D1731" s="14">
        <v>10</v>
      </c>
      <c r="E1731" s="14">
        <v>2</v>
      </c>
      <c r="F1731" s="13" t="s">
        <v>658</v>
      </c>
      <c r="G1731" s="12" t="s">
        <v>46</v>
      </c>
      <c r="H1731" s="10">
        <v>174426900</v>
      </c>
      <c r="I1731" s="10">
        <v>174426900</v>
      </c>
      <c r="J1731" s="10">
        <v>85393200</v>
      </c>
      <c r="K1731" s="11">
        <v>85393200</v>
      </c>
      <c r="L1731" s="10">
        <v>100</v>
      </c>
      <c r="M1731" s="73">
        <f t="shared" si="26"/>
        <v>0</v>
      </c>
    </row>
    <row r="1732" spans="1:13" s="1" customFormat="1" ht="23.25" hidden="1" customHeight="1" x14ac:dyDescent="0.2">
      <c r="A1732" s="17"/>
      <c r="B1732" s="16" t="s">
        <v>657</v>
      </c>
      <c r="C1732" s="23">
        <v>27</v>
      </c>
      <c r="D1732" s="22">
        <v>10</v>
      </c>
      <c r="E1732" s="22">
        <v>2</v>
      </c>
      <c r="F1732" s="21" t="s">
        <v>656</v>
      </c>
      <c r="G1732" s="20">
        <v>0</v>
      </c>
      <c r="H1732" s="18">
        <v>2691900</v>
      </c>
      <c r="I1732" s="18">
        <v>2691900</v>
      </c>
      <c r="J1732" s="18">
        <v>0</v>
      </c>
      <c r="K1732" s="19">
        <v>0</v>
      </c>
      <c r="L1732" s="18"/>
      <c r="M1732" s="73">
        <f t="shared" si="26"/>
        <v>0</v>
      </c>
    </row>
    <row r="1733" spans="1:13" s="1" customFormat="1" ht="23.25" hidden="1" customHeight="1" x14ac:dyDescent="0.2">
      <c r="A1733" s="17"/>
      <c r="B1733" s="16" t="s">
        <v>48</v>
      </c>
      <c r="C1733" s="15">
        <v>27</v>
      </c>
      <c r="D1733" s="14">
        <v>10</v>
      </c>
      <c r="E1733" s="14">
        <v>2</v>
      </c>
      <c r="F1733" s="13" t="s">
        <v>656</v>
      </c>
      <c r="G1733" s="12" t="s">
        <v>46</v>
      </c>
      <c r="H1733" s="10">
        <v>2691900</v>
      </c>
      <c r="I1733" s="10">
        <v>2691900</v>
      </c>
      <c r="J1733" s="10">
        <v>0</v>
      </c>
      <c r="K1733" s="11">
        <v>0</v>
      </c>
      <c r="L1733" s="10"/>
      <c r="M1733" s="73">
        <f t="shared" si="26"/>
        <v>0</v>
      </c>
    </row>
    <row r="1734" spans="1:13" s="1" customFormat="1" ht="23.25" hidden="1" customHeight="1" x14ac:dyDescent="0.2">
      <c r="A1734" s="17"/>
      <c r="B1734" s="16" t="s">
        <v>655</v>
      </c>
      <c r="C1734" s="23">
        <v>27</v>
      </c>
      <c r="D1734" s="22">
        <v>10</v>
      </c>
      <c r="E1734" s="22">
        <v>2</v>
      </c>
      <c r="F1734" s="21" t="s">
        <v>654</v>
      </c>
      <c r="G1734" s="20">
        <v>0</v>
      </c>
      <c r="H1734" s="18">
        <v>1685500</v>
      </c>
      <c r="I1734" s="18">
        <v>1685500</v>
      </c>
      <c r="J1734" s="18">
        <v>1237600</v>
      </c>
      <c r="K1734" s="19">
        <v>1237600</v>
      </c>
      <c r="L1734" s="18">
        <v>100</v>
      </c>
      <c r="M1734" s="73">
        <f t="shared" si="26"/>
        <v>0</v>
      </c>
    </row>
    <row r="1735" spans="1:13" s="1" customFormat="1" ht="23.25" hidden="1" customHeight="1" x14ac:dyDescent="0.2">
      <c r="A1735" s="17"/>
      <c r="B1735" s="16" t="s">
        <v>48</v>
      </c>
      <c r="C1735" s="15">
        <v>27</v>
      </c>
      <c r="D1735" s="14">
        <v>10</v>
      </c>
      <c r="E1735" s="14">
        <v>2</v>
      </c>
      <c r="F1735" s="13" t="s">
        <v>654</v>
      </c>
      <c r="G1735" s="12" t="s">
        <v>46</v>
      </c>
      <c r="H1735" s="10">
        <v>1685500</v>
      </c>
      <c r="I1735" s="10">
        <v>1685500</v>
      </c>
      <c r="J1735" s="10">
        <v>1237600</v>
      </c>
      <c r="K1735" s="11">
        <v>1237600</v>
      </c>
      <c r="L1735" s="10">
        <v>100</v>
      </c>
      <c r="M1735" s="73">
        <f t="shared" ref="M1735:M1798" si="27">J1735-K1735</f>
        <v>0</v>
      </c>
    </row>
    <row r="1736" spans="1:13" s="1" customFormat="1" ht="34.5" hidden="1" customHeight="1" x14ac:dyDescent="0.2">
      <c r="A1736" s="17"/>
      <c r="B1736" s="16" t="s">
        <v>653</v>
      </c>
      <c r="C1736" s="23">
        <v>27</v>
      </c>
      <c r="D1736" s="22">
        <v>10</v>
      </c>
      <c r="E1736" s="22">
        <v>2</v>
      </c>
      <c r="F1736" s="21" t="s">
        <v>652</v>
      </c>
      <c r="G1736" s="20">
        <v>0</v>
      </c>
      <c r="H1736" s="18">
        <v>268800</v>
      </c>
      <c r="I1736" s="18">
        <v>268800</v>
      </c>
      <c r="J1736" s="18">
        <v>268800</v>
      </c>
      <c r="K1736" s="19">
        <v>268800</v>
      </c>
      <c r="L1736" s="18">
        <v>100</v>
      </c>
      <c r="M1736" s="73">
        <f t="shared" si="27"/>
        <v>0</v>
      </c>
    </row>
    <row r="1737" spans="1:13" s="1" customFormat="1" ht="23.25" hidden="1" customHeight="1" x14ac:dyDescent="0.2">
      <c r="A1737" s="17"/>
      <c r="B1737" s="16" t="s">
        <v>48</v>
      </c>
      <c r="C1737" s="15">
        <v>27</v>
      </c>
      <c r="D1737" s="14">
        <v>10</v>
      </c>
      <c r="E1737" s="14">
        <v>2</v>
      </c>
      <c r="F1737" s="13" t="s">
        <v>652</v>
      </c>
      <c r="G1737" s="12" t="s">
        <v>46</v>
      </c>
      <c r="H1737" s="10">
        <v>268800</v>
      </c>
      <c r="I1737" s="10">
        <v>268800</v>
      </c>
      <c r="J1737" s="10">
        <v>268800</v>
      </c>
      <c r="K1737" s="11">
        <v>268800</v>
      </c>
      <c r="L1737" s="10">
        <v>100</v>
      </c>
      <c r="M1737" s="73">
        <f t="shared" si="27"/>
        <v>0</v>
      </c>
    </row>
    <row r="1738" spans="1:13" s="1" customFormat="1" ht="34.5" hidden="1" customHeight="1" x14ac:dyDescent="0.2">
      <c r="A1738" s="17"/>
      <c r="B1738" s="16" t="s">
        <v>617</v>
      </c>
      <c r="C1738" s="23">
        <v>27</v>
      </c>
      <c r="D1738" s="22">
        <v>10</v>
      </c>
      <c r="E1738" s="22">
        <v>2</v>
      </c>
      <c r="F1738" s="21" t="s">
        <v>651</v>
      </c>
      <c r="G1738" s="20">
        <v>0</v>
      </c>
      <c r="H1738" s="18">
        <v>4448000</v>
      </c>
      <c r="I1738" s="18">
        <v>4448000</v>
      </c>
      <c r="J1738" s="18">
        <v>3620000</v>
      </c>
      <c r="K1738" s="19">
        <v>3620000</v>
      </c>
      <c r="L1738" s="18">
        <v>100</v>
      </c>
      <c r="M1738" s="73">
        <f t="shared" si="27"/>
        <v>0</v>
      </c>
    </row>
    <row r="1739" spans="1:13" s="1" customFormat="1" ht="23.25" hidden="1" customHeight="1" x14ac:dyDescent="0.2">
      <c r="A1739" s="17"/>
      <c r="B1739" s="16" t="s">
        <v>48</v>
      </c>
      <c r="C1739" s="15">
        <v>27</v>
      </c>
      <c r="D1739" s="14">
        <v>10</v>
      </c>
      <c r="E1739" s="14">
        <v>2</v>
      </c>
      <c r="F1739" s="13" t="s">
        <v>651</v>
      </c>
      <c r="G1739" s="12" t="s">
        <v>46</v>
      </c>
      <c r="H1739" s="10">
        <v>4448000</v>
      </c>
      <c r="I1739" s="10">
        <v>4448000</v>
      </c>
      <c r="J1739" s="10">
        <v>3620000</v>
      </c>
      <c r="K1739" s="11">
        <v>3620000</v>
      </c>
      <c r="L1739" s="10">
        <v>100</v>
      </c>
      <c r="M1739" s="73">
        <f t="shared" si="27"/>
        <v>0</v>
      </c>
    </row>
    <row r="1740" spans="1:13" s="1" customFormat="1" ht="34.5" hidden="1" customHeight="1" x14ac:dyDescent="0.2">
      <c r="A1740" s="17"/>
      <c r="B1740" s="16" t="s">
        <v>615</v>
      </c>
      <c r="C1740" s="23">
        <v>27</v>
      </c>
      <c r="D1740" s="22">
        <v>10</v>
      </c>
      <c r="E1740" s="22">
        <v>2</v>
      </c>
      <c r="F1740" s="21" t="s">
        <v>650</v>
      </c>
      <c r="G1740" s="20">
        <v>0</v>
      </c>
      <c r="H1740" s="18">
        <v>20000</v>
      </c>
      <c r="I1740" s="18">
        <v>20000</v>
      </c>
      <c r="J1740" s="18">
        <v>20000</v>
      </c>
      <c r="K1740" s="19">
        <v>20000</v>
      </c>
      <c r="L1740" s="18">
        <v>100</v>
      </c>
      <c r="M1740" s="73">
        <f t="shared" si="27"/>
        <v>0</v>
      </c>
    </row>
    <row r="1741" spans="1:13" s="1" customFormat="1" ht="23.25" hidden="1" customHeight="1" x14ac:dyDescent="0.2">
      <c r="A1741" s="17"/>
      <c r="B1741" s="16" t="s">
        <v>48</v>
      </c>
      <c r="C1741" s="15">
        <v>27</v>
      </c>
      <c r="D1741" s="14">
        <v>10</v>
      </c>
      <c r="E1741" s="14">
        <v>2</v>
      </c>
      <c r="F1741" s="13" t="s">
        <v>650</v>
      </c>
      <c r="G1741" s="12" t="s">
        <v>46</v>
      </c>
      <c r="H1741" s="10">
        <v>20000</v>
      </c>
      <c r="I1741" s="10">
        <v>20000</v>
      </c>
      <c r="J1741" s="10">
        <v>20000</v>
      </c>
      <c r="K1741" s="11">
        <v>20000</v>
      </c>
      <c r="L1741" s="10">
        <v>100</v>
      </c>
      <c r="M1741" s="73">
        <f t="shared" si="27"/>
        <v>0</v>
      </c>
    </row>
    <row r="1742" spans="1:13" s="1" customFormat="1" ht="23.25" hidden="1" customHeight="1" x14ac:dyDescent="0.2">
      <c r="A1742" s="17"/>
      <c r="B1742" s="16" t="s">
        <v>649</v>
      </c>
      <c r="C1742" s="23">
        <v>27</v>
      </c>
      <c r="D1742" s="22">
        <v>10</v>
      </c>
      <c r="E1742" s="22">
        <v>2</v>
      </c>
      <c r="F1742" s="21" t="s">
        <v>648</v>
      </c>
      <c r="G1742" s="20">
        <v>0</v>
      </c>
      <c r="H1742" s="18">
        <v>13662600</v>
      </c>
      <c r="I1742" s="18">
        <v>13662600</v>
      </c>
      <c r="J1742" s="18">
        <v>3957800</v>
      </c>
      <c r="K1742" s="19">
        <v>3144351</v>
      </c>
      <c r="L1742" s="18">
        <v>79.44694021931376</v>
      </c>
      <c r="M1742" s="73">
        <f t="shared" si="27"/>
        <v>813449</v>
      </c>
    </row>
    <row r="1743" spans="1:13" s="83" customFormat="1" ht="23.25" hidden="1" customHeight="1" x14ac:dyDescent="0.2">
      <c r="A1743" s="74"/>
      <c r="B1743" s="75" t="s">
        <v>28</v>
      </c>
      <c r="C1743" s="76">
        <v>27</v>
      </c>
      <c r="D1743" s="77">
        <v>10</v>
      </c>
      <c r="E1743" s="77">
        <v>2</v>
      </c>
      <c r="F1743" s="78" t="s">
        <v>648</v>
      </c>
      <c r="G1743" s="79" t="s">
        <v>26</v>
      </c>
      <c r="H1743" s="80">
        <v>100500</v>
      </c>
      <c r="I1743" s="80">
        <v>100500</v>
      </c>
      <c r="J1743" s="80">
        <v>100500</v>
      </c>
      <c r="K1743" s="81">
        <v>7361</v>
      </c>
      <c r="L1743" s="80">
        <v>7.324378109452736</v>
      </c>
      <c r="M1743" s="82">
        <f t="shared" si="27"/>
        <v>93139</v>
      </c>
    </row>
    <row r="1744" spans="1:13" s="83" customFormat="1" ht="13.5" hidden="1" customHeight="1" x14ac:dyDescent="0.2">
      <c r="A1744" s="74"/>
      <c r="B1744" s="75" t="s">
        <v>160</v>
      </c>
      <c r="C1744" s="76">
        <v>27</v>
      </c>
      <c r="D1744" s="77">
        <v>10</v>
      </c>
      <c r="E1744" s="77">
        <v>2</v>
      </c>
      <c r="F1744" s="78" t="s">
        <v>648</v>
      </c>
      <c r="G1744" s="79" t="s">
        <v>158</v>
      </c>
      <c r="H1744" s="80">
        <v>13562100</v>
      </c>
      <c r="I1744" s="80">
        <v>13562100</v>
      </c>
      <c r="J1744" s="80">
        <v>3857300</v>
      </c>
      <c r="K1744" s="81">
        <v>3136990</v>
      </c>
      <c r="L1744" s="80">
        <v>81.326057086563139</v>
      </c>
      <c r="M1744" s="82">
        <f t="shared" si="27"/>
        <v>720310</v>
      </c>
    </row>
    <row r="1745" spans="1:13" s="1" customFormat="1" ht="45.75" hidden="1" customHeight="1" x14ac:dyDescent="0.2">
      <c r="A1745" s="17"/>
      <c r="B1745" s="16" t="s">
        <v>647</v>
      </c>
      <c r="C1745" s="23">
        <v>27</v>
      </c>
      <c r="D1745" s="22">
        <v>10</v>
      </c>
      <c r="E1745" s="22">
        <v>2</v>
      </c>
      <c r="F1745" s="21" t="s">
        <v>646</v>
      </c>
      <c r="G1745" s="20">
        <v>0</v>
      </c>
      <c r="H1745" s="18">
        <v>2382000</v>
      </c>
      <c r="I1745" s="18">
        <v>2382000</v>
      </c>
      <c r="J1745" s="18">
        <v>616000</v>
      </c>
      <c r="K1745" s="19">
        <v>103531.6</v>
      </c>
      <c r="L1745" s="18">
        <v>16.807077922077923</v>
      </c>
      <c r="M1745" s="73">
        <f t="shared" si="27"/>
        <v>512468.4</v>
      </c>
    </row>
    <row r="1746" spans="1:13" s="83" customFormat="1" ht="23.25" hidden="1" customHeight="1" x14ac:dyDescent="0.2">
      <c r="A1746" s="74"/>
      <c r="B1746" s="75" t="s">
        <v>28</v>
      </c>
      <c r="C1746" s="76">
        <v>27</v>
      </c>
      <c r="D1746" s="77">
        <v>10</v>
      </c>
      <c r="E1746" s="77">
        <v>2</v>
      </c>
      <c r="F1746" s="78" t="s">
        <v>646</v>
      </c>
      <c r="G1746" s="79" t="s">
        <v>26</v>
      </c>
      <c r="H1746" s="80">
        <v>542000</v>
      </c>
      <c r="I1746" s="80">
        <v>542000</v>
      </c>
      <c r="J1746" s="80">
        <v>188500</v>
      </c>
      <c r="K1746" s="81">
        <v>103531.6</v>
      </c>
      <c r="L1746" s="80">
        <v>54.923925729442971</v>
      </c>
      <c r="M1746" s="82">
        <f t="shared" si="27"/>
        <v>84968.4</v>
      </c>
    </row>
    <row r="1747" spans="1:13" s="83" customFormat="1" ht="13.5" hidden="1" customHeight="1" x14ac:dyDescent="0.2">
      <c r="A1747" s="74"/>
      <c r="B1747" s="75" t="s">
        <v>160</v>
      </c>
      <c r="C1747" s="76">
        <v>27</v>
      </c>
      <c r="D1747" s="77">
        <v>10</v>
      </c>
      <c r="E1747" s="77">
        <v>2</v>
      </c>
      <c r="F1747" s="78" t="s">
        <v>646</v>
      </c>
      <c r="G1747" s="79" t="s">
        <v>158</v>
      </c>
      <c r="H1747" s="80">
        <v>1840000</v>
      </c>
      <c r="I1747" s="80">
        <v>1840000</v>
      </c>
      <c r="J1747" s="80">
        <v>427500</v>
      </c>
      <c r="K1747" s="81">
        <v>0</v>
      </c>
      <c r="L1747" s="80">
        <v>0</v>
      </c>
      <c r="M1747" s="82">
        <f t="shared" si="27"/>
        <v>427500</v>
      </c>
    </row>
    <row r="1748" spans="1:13" s="1" customFormat="1" ht="68.25" hidden="1" customHeight="1" x14ac:dyDescent="0.2">
      <c r="A1748" s="17"/>
      <c r="B1748" s="30" t="s">
        <v>645</v>
      </c>
      <c r="C1748" s="29">
        <v>27</v>
      </c>
      <c r="D1748" s="28">
        <v>10</v>
      </c>
      <c r="E1748" s="28">
        <v>2</v>
      </c>
      <c r="F1748" s="27" t="s">
        <v>644</v>
      </c>
      <c r="G1748" s="26">
        <v>0</v>
      </c>
      <c r="H1748" s="24">
        <v>100000</v>
      </c>
      <c r="I1748" s="24">
        <v>100000</v>
      </c>
      <c r="J1748" s="24">
        <v>0</v>
      </c>
      <c r="K1748" s="25">
        <v>0</v>
      </c>
      <c r="L1748" s="24"/>
      <c r="M1748" s="73">
        <f t="shared" si="27"/>
        <v>0</v>
      </c>
    </row>
    <row r="1749" spans="1:13" s="1" customFormat="1" ht="68.25" hidden="1" customHeight="1" x14ac:dyDescent="0.2">
      <c r="A1749" s="17"/>
      <c r="B1749" s="16" t="s">
        <v>643</v>
      </c>
      <c r="C1749" s="23">
        <v>27</v>
      </c>
      <c r="D1749" s="22">
        <v>10</v>
      </c>
      <c r="E1749" s="22">
        <v>2</v>
      </c>
      <c r="F1749" s="21" t="s">
        <v>642</v>
      </c>
      <c r="G1749" s="20">
        <v>0</v>
      </c>
      <c r="H1749" s="18">
        <v>100000</v>
      </c>
      <c r="I1749" s="18">
        <v>100000</v>
      </c>
      <c r="J1749" s="18">
        <v>0</v>
      </c>
      <c r="K1749" s="19">
        <v>0</v>
      </c>
      <c r="L1749" s="18"/>
      <c r="M1749" s="73">
        <f t="shared" si="27"/>
        <v>0</v>
      </c>
    </row>
    <row r="1750" spans="1:13" s="1" customFormat="1" ht="34.5" hidden="1" customHeight="1" x14ac:dyDescent="0.2">
      <c r="A1750" s="17"/>
      <c r="B1750" s="16" t="s">
        <v>641</v>
      </c>
      <c r="C1750" s="23">
        <v>27</v>
      </c>
      <c r="D1750" s="22">
        <v>10</v>
      </c>
      <c r="E1750" s="22">
        <v>2</v>
      </c>
      <c r="F1750" s="21" t="s">
        <v>640</v>
      </c>
      <c r="G1750" s="20">
        <v>0</v>
      </c>
      <c r="H1750" s="18">
        <v>100000</v>
      </c>
      <c r="I1750" s="18">
        <v>100000</v>
      </c>
      <c r="J1750" s="18">
        <v>0</v>
      </c>
      <c r="K1750" s="19">
        <v>0</v>
      </c>
      <c r="L1750" s="18"/>
      <c r="M1750" s="73">
        <f t="shared" si="27"/>
        <v>0</v>
      </c>
    </row>
    <row r="1751" spans="1:13" s="1" customFormat="1" ht="23.25" hidden="1" customHeight="1" x14ac:dyDescent="0.2">
      <c r="A1751" s="17"/>
      <c r="B1751" s="16" t="s">
        <v>48</v>
      </c>
      <c r="C1751" s="15">
        <v>27</v>
      </c>
      <c r="D1751" s="14">
        <v>10</v>
      </c>
      <c r="E1751" s="14">
        <v>2</v>
      </c>
      <c r="F1751" s="13" t="s">
        <v>640</v>
      </c>
      <c r="G1751" s="12" t="s">
        <v>46</v>
      </c>
      <c r="H1751" s="10">
        <v>100000</v>
      </c>
      <c r="I1751" s="10">
        <v>100000</v>
      </c>
      <c r="J1751" s="10">
        <v>0</v>
      </c>
      <c r="K1751" s="11">
        <v>0</v>
      </c>
      <c r="L1751" s="10"/>
      <c r="M1751" s="73">
        <f t="shared" si="27"/>
        <v>0</v>
      </c>
    </row>
    <row r="1752" spans="1:13" s="1" customFormat="1" ht="34.5" hidden="1" customHeight="1" x14ac:dyDescent="0.2">
      <c r="A1752" s="17"/>
      <c r="B1752" s="37" t="s">
        <v>639</v>
      </c>
      <c r="C1752" s="36">
        <v>27</v>
      </c>
      <c r="D1752" s="35">
        <v>10</v>
      </c>
      <c r="E1752" s="35">
        <v>2</v>
      </c>
      <c r="F1752" s="34" t="s">
        <v>638</v>
      </c>
      <c r="G1752" s="33">
        <v>0</v>
      </c>
      <c r="H1752" s="31">
        <v>1143600</v>
      </c>
      <c r="I1752" s="31">
        <v>1143600</v>
      </c>
      <c r="J1752" s="31">
        <v>267800</v>
      </c>
      <c r="K1752" s="32">
        <v>267800</v>
      </c>
      <c r="L1752" s="31">
        <v>100</v>
      </c>
      <c r="M1752" s="73">
        <f t="shared" si="27"/>
        <v>0</v>
      </c>
    </row>
    <row r="1753" spans="1:13" s="1" customFormat="1" ht="102" hidden="1" customHeight="1" x14ac:dyDescent="0.2">
      <c r="A1753" s="17"/>
      <c r="B1753" s="30" t="s">
        <v>637</v>
      </c>
      <c r="C1753" s="29">
        <v>27</v>
      </c>
      <c r="D1753" s="28">
        <v>10</v>
      </c>
      <c r="E1753" s="28">
        <v>2</v>
      </c>
      <c r="F1753" s="27" t="s">
        <v>636</v>
      </c>
      <c r="G1753" s="26">
        <v>0</v>
      </c>
      <c r="H1753" s="24">
        <v>1143600</v>
      </c>
      <c r="I1753" s="24">
        <v>1143600</v>
      </c>
      <c r="J1753" s="24">
        <v>267800</v>
      </c>
      <c r="K1753" s="25">
        <v>267800</v>
      </c>
      <c r="L1753" s="24">
        <v>100</v>
      </c>
      <c r="M1753" s="73">
        <f t="shared" si="27"/>
        <v>0</v>
      </c>
    </row>
    <row r="1754" spans="1:13" s="1" customFormat="1" ht="57" hidden="1" customHeight="1" x14ac:dyDescent="0.2">
      <c r="A1754" s="17"/>
      <c r="B1754" s="16" t="s">
        <v>635</v>
      </c>
      <c r="C1754" s="23">
        <v>27</v>
      </c>
      <c r="D1754" s="22">
        <v>10</v>
      </c>
      <c r="E1754" s="22">
        <v>2</v>
      </c>
      <c r="F1754" s="21" t="s">
        <v>634</v>
      </c>
      <c r="G1754" s="20">
        <v>0</v>
      </c>
      <c r="H1754" s="18">
        <v>930100</v>
      </c>
      <c r="I1754" s="18">
        <v>930100</v>
      </c>
      <c r="J1754" s="18">
        <v>94300</v>
      </c>
      <c r="K1754" s="19">
        <v>94300</v>
      </c>
      <c r="L1754" s="18">
        <v>100</v>
      </c>
      <c r="M1754" s="73">
        <f t="shared" si="27"/>
        <v>0</v>
      </c>
    </row>
    <row r="1755" spans="1:13" s="1" customFormat="1" ht="23.25" hidden="1" customHeight="1" x14ac:dyDescent="0.2">
      <c r="A1755" s="17"/>
      <c r="B1755" s="16" t="s">
        <v>633</v>
      </c>
      <c r="C1755" s="23">
        <v>27</v>
      </c>
      <c r="D1755" s="22">
        <v>10</v>
      </c>
      <c r="E1755" s="22">
        <v>2</v>
      </c>
      <c r="F1755" s="21" t="s">
        <v>632</v>
      </c>
      <c r="G1755" s="20">
        <v>0</v>
      </c>
      <c r="H1755" s="18">
        <v>930100</v>
      </c>
      <c r="I1755" s="18">
        <v>930100</v>
      </c>
      <c r="J1755" s="18">
        <v>94300</v>
      </c>
      <c r="K1755" s="19">
        <v>94300</v>
      </c>
      <c r="L1755" s="18">
        <v>100</v>
      </c>
      <c r="M1755" s="73">
        <f t="shared" si="27"/>
        <v>0</v>
      </c>
    </row>
    <row r="1756" spans="1:13" s="1" customFormat="1" ht="23.25" hidden="1" customHeight="1" x14ac:dyDescent="0.2">
      <c r="A1756" s="17"/>
      <c r="B1756" s="16" t="s">
        <v>48</v>
      </c>
      <c r="C1756" s="15">
        <v>27</v>
      </c>
      <c r="D1756" s="14">
        <v>10</v>
      </c>
      <c r="E1756" s="14">
        <v>2</v>
      </c>
      <c r="F1756" s="13" t="s">
        <v>632</v>
      </c>
      <c r="G1756" s="12" t="s">
        <v>46</v>
      </c>
      <c r="H1756" s="10">
        <v>930100</v>
      </c>
      <c r="I1756" s="10">
        <v>930100</v>
      </c>
      <c r="J1756" s="10">
        <v>94300</v>
      </c>
      <c r="K1756" s="11">
        <v>94300</v>
      </c>
      <c r="L1756" s="10">
        <v>100</v>
      </c>
      <c r="M1756" s="73">
        <f t="shared" si="27"/>
        <v>0</v>
      </c>
    </row>
    <row r="1757" spans="1:13" s="1" customFormat="1" ht="45.75" hidden="1" customHeight="1" x14ac:dyDescent="0.2">
      <c r="A1757" s="17"/>
      <c r="B1757" s="16" t="s">
        <v>631</v>
      </c>
      <c r="C1757" s="23">
        <v>27</v>
      </c>
      <c r="D1757" s="22">
        <v>10</v>
      </c>
      <c r="E1757" s="22">
        <v>2</v>
      </c>
      <c r="F1757" s="21" t="s">
        <v>630</v>
      </c>
      <c r="G1757" s="20">
        <v>0</v>
      </c>
      <c r="H1757" s="18">
        <v>213500</v>
      </c>
      <c r="I1757" s="18">
        <v>213500</v>
      </c>
      <c r="J1757" s="18">
        <v>173500</v>
      </c>
      <c r="K1757" s="19">
        <v>173500</v>
      </c>
      <c r="L1757" s="18">
        <v>100</v>
      </c>
      <c r="M1757" s="73">
        <f t="shared" si="27"/>
        <v>0</v>
      </c>
    </row>
    <row r="1758" spans="1:13" s="1" customFormat="1" ht="45.75" hidden="1" customHeight="1" x14ac:dyDescent="0.2">
      <c r="A1758" s="17"/>
      <c r="B1758" s="16" t="s">
        <v>629</v>
      </c>
      <c r="C1758" s="23">
        <v>27</v>
      </c>
      <c r="D1758" s="22">
        <v>10</v>
      </c>
      <c r="E1758" s="22">
        <v>2</v>
      </c>
      <c r="F1758" s="21" t="s">
        <v>628</v>
      </c>
      <c r="G1758" s="20">
        <v>0</v>
      </c>
      <c r="H1758" s="18">
        <v>213500</v>
      </c>
      <c r="I1758" s="18">
        <v>213500</v>
      </c>
      <c r="J1758" s="18">
        <v>173500</v>
      </c>
      <c r="K1758" s="19">
        <v>173500</v>
      </c>
      <c r="L1758" s="18">
        <v>100</v>
      </c>
      <c r="M1758" s="73">
        <f t="shared" si="27"/>
        <v>0</v>
      </c>
    </row>
    <row r="1759" spans="1:13" s="1" customFormat="1" ht="23.25" hidden="1" customHeight="1" x14ac:dyDescent="0.2">
      <c r="A1759" s="17"/>
      <c r="B1759" s="16" t="s">
        <v>48</v>
      </c>
      <c r="C1759" s="15">
        <v>27</v>
      </c>
      <c r="D1759" s="14">
        <v>10</v>
      </c>
      <c r="E1759" s="14">
        <v>2</v>
      </c>
      <c r="F1759" s="13" t="s">
        <v>628</v>
      </c>
      <c r="G1759" s="12" t="s">
        <v>46</v>
      </c>
      <c r="H1759" s="10">
        <v>213500</v>
      </c>
      <c r="I1759" s="10">
        <v>213500</v>
      </c>
      <c r="J1759" s="10">
        <v>173500</v>
      </c>
      <c r="K1759" s="11">
        <v>173500</v>
      </c>
      <c r="L1759" s="10">
        <v>100</v>
      </c>
      <c r="M1759" s="73">
        <f t="shared" si="27"/>
        <v>0</v>
      </c>
    </row>
    <row r="1760" spans="1:13" s="1" customFormat="1" ht="45.75" hidden="1" customHeight="1" x14ac:dyDescent="0.2">
      <c r="A1760" s="17"/>
      <c r="B1760" s="37" t="s">
        <v>274</v>
      </c>
      <c r="C1760" s="36">
        <v>27</v>
      </c>
      <c r="D1760" s="35">
        <v>10</v>
      </c>
      <c r="E1760" s="35">
        <v>2</v>
      </c>
      <c r="F1760" s="34" t="s">
        <v>273</v>
      </c>
      <c r="G1760" s="33">
        <v>0</v>
      </c>
      <c r="H1760" s="31">
        <v>9377500</v>
      </c>
      <c r="I1760" s="31">
        <v>9377500</v>
      </c>
      <c r="J1760" s="31">
        <v>2159500</v>
      </c>
      <c r="K1760" s="32">
        <v>2159500</v>
      </c>
      <c r="L1760" s="31">
        <v>100</v>
      </c>
      <c r="M1760" s="73">
        <f t="shared" si="27"/>
        <v>0</v>
      </c>
    </row>
    <row r="1761" spans="1:13" s="1" customFormat="1" ht="45.75" hidden="1" customHeight="1" x14ac:dyDescent="0.2">
      <c r="A1761" s="17"/>
      <c r="B1761" s="30" t="s">
        <v>272</v>
      </c>
      <c r="C1761" s="29">
        <v>27</v>
      </c>
      <c r="D1761" s="28">
        <v>10</v>
      </c>
      <c r="E1761" s="28">
        <v>2</v>
      </c>
      <c r="F1761" s="27" t="s">
        <v>271</v>
      </c>
      <c r="G1761" s="26">
        <v>0</v>
      </c>
      <c r="H1761" s="24">
        <v>9377500</v>
      </c>
      <c r="I1761" s="24">
        <v>9377500</v>
      </c>
      <c r="J1761" s="24">
        <v>2159500</v>
      </c>
      <c r="K1761" s="25">
        <v>2159500</v>
      </c>
      <c r="L1761" s="24">
        <v>100</v>
      </c>
      <c r="M1761" s="73">
        <f t="shared" si="27"/>
        <v>0</v>
      </c>
    </row>
    <row r="1762" spans="1:13" s="1" customFormat="1" ht="79.5" hidden="1" customHeight="1" x14ac:dyDescent="0.2">
      <c r="A1762" s="17"/>
      <c r="B1762" s="16" t="s">
        <v>627</v>
      </c>
      <c r="C1762" s="23">
        <v>27</v>
      </c>
      <c r="D1762" s="22">
        <v>10</v>
      </c>
      <c r="E1762" s="22">
        <v>2</v>
      </c>
      <c r="F1762" s="21" t="s">
        <v>626</v>
      </c>
      <c r="G1762" s="20">
        <v>0</v>
      </c>
      <c r="H1762" s="18">
        <v>9377500</v>
      </c>
      <c r="I1762" s="18">
        <v>9377500</v>
      </c>
      <c r="J1762" s="18">
        <v>2159500</v>
      </c>
      <c r="K1762" s="19">
        <v>2159500</v>
      </c>
      <c r="L1762" s="18">
        <v>100</v>
      </c>
      <c r="M1762" s="73">
        <f t="shared" si="27"/>
        <v>0</v>
      </c>
    </row>
    <row r="1763" spans="1:13" s="1" customFormat="1" ht="34.5" hidden="1" customHeight="1" x14ac:dyDescent="0.2">
      <c r="A1763" s="17"/>
      <c r="B1763" s="16" t="s">
        <v>625</v>
      </c>
      <c r="C1763" s="23">
        <v>27</v>
      </c>
      <c r="D1763" s="22">
        <v>10</v>
      </c>
      <c r="E1763" s="22">
        <v>2</v>
      </c>
      <c r="F1763" s="21" t="s">
        <v>624</v>
      </c>
      <c r="G1763" s="20">
        <v>0</v>
      </c>
      <c r="H1763" s="18">
        <v>9377500</v>
      </c>
      <c r="I1763" s="18">
        <v>9377500</v>
      </c>
      <c r="J1763" s="18">
        <v>2159500</v>
      </c>
      <c r="K1763" s="19">
        <v>2159500</v>
      </c>
      <c r="L1763" s="18">
        <v>100</v>
      </c>
      <c r="M1763" s="73">
        <f t="shared" si="27"/>
        <v>0</v>
      </c>
    </row>
    <row r="1764" spans="1:13" s="1" customFormat="1" ht="23.25" hidden="1" customHeight="1" x14ac:dyDescent="0.2">
      <c r="A1764" s="17"/>
      <c r="B1764" s="16" t="s">
        <v>48</v>
      </c>
      <c r="C1764" s="15">
        <v>27</v>
      </c>
      <c r="D1764" s="14">
        <v>10</v>
      </c>
      <c r="E1764" s="14">
        <v>2</v>
      </c>
      <c r="F1764" s="13" t="s">
        <v>624</v>
      </c>
      <c r="G1764" s="12" t="s">
        <v>46</v>
      </c>
      <c r="H1764" s="10">
        <v>9377500</v>
      </c>
      <c r="I1764" s="10">
        <v>9377500</v>
      </c>
      <c r="J1764" s="10">
        <v>2159500</v>
      </c>
      <c r="K1764" s="11">
        <v>2159500</v>
      </c>
      <c r="L1764" s="10">
        <v>100</v>
      </c>
      <c r="M1764" s="73">
        <f t="shared" si="27"/>
        <v>0</v>
      </c>
    </row>
    <row r="1765" spans="1:13" s="1" customFormat="1" ht="68.25" hidden="1" customHeight="1" x14ac:dyDescent="0.2">
      <c r="A1765" s="17"/>
      <c r="B1765" s="37" t="s">
        <v>266</v>
      </c>
      <c r="C1765" s="36">
        <v>27</v>
      </c>
      <c r="D1765" s="35">
        <v>10</v>
      </c>
      <c r="E1765" s="35">
        <v>2</v>
      </c>
      <c r="F1765" s="34" t="s">
        <v>265</v>
      </c>
      <c r="G1765" s="33">
        <v>0</v>
      </c>
      <c r="H1765" s="31">
        <v>181687600</v>
      </c>
      <c r="I1765" s="31">
        <v>181687600</v>
      </c>
      <c r="J1765" s="31">
        <v>97340400</v>
      </c>
      <c r="K1765" s="32">
        <v>97340400</v>
      </c>
      <c r="L1765" s="31">
        <v>100</v>
      </c>
      <c r="M1765" s="73">
        <f t="shared" si="27"/>
        <v>0</v>
      </c>
    </row>
    <row r="1766" spans="1:13" s="1" customFormat="1" ht="57" hidden="1" customHeight="1" x14ac:dyDescent="0.2">
      <c r="A1766" s="17"/>
      <c r="B1766" s="30" t="s">
        <v>264</v>
      </c>
      <c r="C1766" s="29">
        <v>27</v>
      </c>
      <c r="D1766" s="28">
        <v>10</v>
      </c>
      <c r="E1766" s="28">
        <v>2</v>
      </c>
      <c r="F1766" s="27" t="s">
        <v>263</v>
      </c>
      <c r="G1766" s="26">
        <v>0</v>
      </c>
      <c r="H1766" s="24">
        <v>181687600</v>
      </c>
      <c r="I1766" s="24">
        <v>181687600</v>
      </c>
      <c r="J1766" s="24">
        <v>97340400</v>
      </c>
      <c r="K1766" s="25">
        <v>97340400</v>
      </c>
      <c r="L1766" s="24">
        <v>100</v>
      </c>
      <c r="M1766" s="73">
        <f t="shared" si="27"/>
        <v>0</v>
      </c>
    </row>
    <row r="1767" spans="1:13" s="1" customFormat="1" ht="23.25" hidden="1" customHeight="1" x14ac:dyDescent="0.2">
      <c r="A1767" s="17"/>
      <c r="B1767" s="16" t="s">
        <v>623</v>
      </c>
      <c r="C1767" s="23">
        <v>27</v>
      </c>
      <c r="D1767" s="22">
        <v>10</v>
      </c>
      <c r="E1767" s="22">
        <v>2</v>
      </c>
      <c r="F1767" s="21" t="s">
        <v>622</v>
      </c>
      <c r="G1767" s="20">
        <v>0</v>
      </c>
      <c r="H1767" s="18">
        <v>181687600</v>
      </c>
      <c r="I1767" s="18">
        <v>181687600</v>
      </c>
      <c r="J1767" s="18">
        <v>97340400</v>
      </c>
      <c r="K1767" s="19">
        <v>97340400</v>
      </c>
      <c r="L1767" s="18">
        <v>100</v>
      </c>
      <c r="M1767" s="73">
        <f t="shared" si="27"/>
        <v>0</v>
      </c>
    </row>
    <row r="1768" spans="1:13" s="1" customFormat="1" ht="45.75" hidden="1" customHeight="1" x14ac:dyDescent="0.2">
      <c r="A1768" s="17"/>
      <c r="B1768" s="16" t="s">
        <v>621</v>
      </c>
      <c r="C1768" s="23">
        <v>27</v>
      </c>
      <c r="D1768" s="22">
        <v>10</v>
      </c>
      <c r="E1768" s="22">
        <v>2</v>
      </c>
      <c r="F1768" s="21" t="s">
        <v>620</v>
      </c>
      <c r="G1768" s="20">
        <v>0</v>
      </c>
      <c r="H1768" s="18">
        <v>174712800</v>
      </c>
      <c r="I1768" s="18">
        <v>174712800</v>
      </c>
      <c r="J1768" s="18">
        <v>90800000</v>
      </c>
      <c r="K1768" s="19">
        <v>90800000</v>
      </c>
      <c r="L1768" s="18">
        <v>100</v>
      </c>
      <c r="M1768" s="73">
        <f t="shared" si="27"/>
        <v>0</v>
      </c>
    </row>
    <row r="1769" spans="1:13" s="1" customFormat="1" ht="23.25" hidden="1" customHeight="1" x14ac:dyDescent="0.2">
      <c r="A1769" s="17"/>
      <c r="B1769" s="16" t="s">
        <v>48</v>
      </c>
      <c r="C1769" s="15">
        <v>27</v>
      </c>
      <c r="D1769" s="14">
        <v>10</v>
      </c>
      <c r="E1769" s="14">
        <v>2</v>
      </c>
      <c r="F1769" s="13" t="s">
        <v>620</v>
      </c>
      <c r="G1769" s="12" t="s">
        <v>46</v>
      </c>
      <c r="H1769" s="10">
        <v>174712800</v>
      </c>
      <c r="I1769" s="10">
        <v>174712800</v>
      </c>
      <c r="J1769" s="10">
        <v>90800000</v>
      </c>
      <c r="K1769" s="11">
        <v>90800000</v>
      </c>
      <c r="L1769" s="10">
        <v>100</v>
      </c>
      <c r="M1769" s="73">
        <f t="shared" si="27"/>
        <v>0</v>
      </c>
    </row>
    <row r="1770" spans="1:13" s="1" customFormat="1" ht="23.25" hidden="1" customHeight="1" x14ac:dyDescent="0.2">
      <c r="A1770" s="17"/>
      <c r="B1770" s="16" t="s">
        <v>619</v>
      </c>
      <c r="C1770" s="23">
        <v>27</v>
      </c>
      <c r="D1770" s="22">
        <v>10</v>
      </c>
      <c r="E1770" s="22">
        <v>2</v>
      </c>
      <c r="F1770" s="21" t="s">
        <v>618</v>
      </c>
      <c r="G1770" s="20">
        <v>0</v>
      </c>
      <c r="H1770" s="18">
        <v>1913800</v>
      </c>
      <c r="I1770" s="18">
        <v>1913800</v>
      </c>
      <c r="J1770" s="18">
        <v>1913800</v>
      </c>
      <c r="K1770" s="19">
        <v>1913800</v>
      </c>
      <c r="L1770" s="18">
        <v>100</v>
      </c>
      <c r="M1770" s="73">
        <f t="shared" si="27"/>
        <v>0</v>
      </c>
    </row>
    <row r="1771" spans="1:13" s="1" customFormat="1" ht="23.25" hidden="1" customHeight="1" x14ac:dyDescent="0.2">
      <c r="A1771" s="17"/>
      <c r="B1771" s="16" t="s">
        <v>48</v>
      </c>
      <c r="C1771" s="15">
        <v>27</v>
      </c>
      <c r="D1771" s="14">
        <v>10</v>
      </c>
      <c r="E1771" s="14">
        <v>2</v>
      </c>
      <c r="F1771" s="13" t="s">
        <v>618</v>
      </c>
      <c r="G1771" s="12" t="s">
        <v>46</v>
      </c>
      <c r="H1771" s="10">
        <v>1913800</v>
      </c>
      <c r="I1771" s="10">
        <v>1913800</v>
      </c>
      <c r="J1771" s="10">
        <v>1913800</v>
      </c>
      <c r="K1771" s="11">
        <v>1913800</v>
      </c>
      <c r="L1771" s="10">
        <v>100</v>
      </c>
      <c r="M1771" s="73">
        <f t="shared" si="27"/>
        <v>0</v>
      </c>
    </row>
    <row r="1772" spans="1:13" s="1" customFormat="1" ht="34.5" hidden="1" customHeight="1" x14ac:dyDescent="0.2">
      <c r="A1772" s="17"/>
      <c r="B1772" s="16" t="s">
        <v>617</v>
      </c>
      <c r="C1772" s="23">
        <v>27</v>
      </c>
      <c r="D1772" s="22">
        <v>10</v>
      </c>
      <c r="E1772" s="22">
        <v>2</v>
      </c>
      <c r="F1772" s="21" t="s">
        <v>616</v>
      </c>
      <c r="G1772" s="20">
        <v>0</v>
      </c>
      <c r="H1772" s="18">
        <v>4590000</v>
      </c>
      <c r="I1772" s="18">
        <v>4590000</v>
      </c>
      <c r="J1772" s="18">
        <v>4385000</v>
      </c>
      <c r="K1772" s="19">
        <v>4385000</v>
      </c>
      <c r="L1772" s="18">
        <v>100</v>
      </c>
      <c r="M1772" s="73">
        <f t="shared" si="27"/>
        <v>0</v>
      </c>
    </row>
    <row r="1773" spans="1:13" s="1" customFormat="1" ht="23.25" hidden="1" customHeight="1" x14ac:dyDescent="0.2">
      <c r="A1773" s="17"/>
      <c r="B1773" s="16" t="s">
        <v>48</v>
      </c>
      <c r="C1773" s="15">
        <v>27</v>
      </c>
      <c r="D1773" s="14">
        <v>10</v>
      </c>
      <c r="E1773" s="14">
        <v>2</v>
      </c>
      <c r="F1773" s="13" t="s">
        <v>616</v>
      </c>
      <c r="G1773" s="12" t="s">
        <v>46</v>
      </c>
      <c r="H1773" s="10">
        <v>4590000</v>
      </c>
      <c r="I1773" s="10">
        <v>4590000</v>
      </c>
      <c r="J1773" s="10">
        <v>4385000</v>
      </c>
      <c r="K1773" s="11">
        <v>4385000</v>
      </c>
      <c r="L1773" s="10">
        <v>100</v>
      </c>
      <c r="M1773" s="73">
        <f t="shared" si="27"/>
        <v>0</v>
      </c>
    </row>
    <row r="1774" spans="1:13" s="1" customFormat="1" ht="34.5" hidden="1" customHeight="1" x14ac:dyDescent="0.2">
      <c r="A1774" s="17"/>
      <c r="B1774" s="16" t="s">
        <v>615</v>
      </c>
      <c r="C1774" s="23">
        <v>27</v>
      </c>
      <c r="D1774" s="22">
        <v>10</v>
      </c>
      <c r="E1774" s="22">
        <v>2</v>
      </c>
      <c r="F1774" s="21" t="s">
        <v>614</v>
      </c>
      <c r="G1774" s="20">
        <v>0</v>
      </c>
      <c r="H1774" s="18">
        <v>171000</v>
      </c>
      <c r="I1774" s="18">
        <v>171000</v>
      </c>
      <c r="J1774" s="18">
        <v>91600</v>
      </c>
      <c r="K1774" s="19">
        <v>91600</v>
      </c>
      <c r="L1774" s="18">
        <v>100</v>
      </c>
      <c r="M1774" s="73">
        <f t="shared" si="27"/>
        <v>0</v>
      </c>
    </row>
    <row r="1775" spans="1:13" s="1" customFormat="1" ht="23.25" hidden="1" customHeight="1" x14ac:dyDescent="0.2">
      <c r="A1775" s="17"/>
      <c r="B1775" s="16" t="s">
        <v>48</v>
      </c>
      <c r="C1775" s="15">
        <v>27</v>
      </c>
      <c r="D1775" s="14">
        <v>10</v>
      </c>
      <c r="E1775" s="14">
        <v>2</v>
      </c>
      <c r="F1775" s="13" t="s">
        <v>614</v>
      </c>
      <c r="G1775" s="12" t="s">
        <v>46</v>
      </c>
      <c r="H1775" s="10">
        <v>171000</v>
      </c>
      <c r="I1775" s="10">
        <v>171000</v>
      </c>
      <c r="J1775" s="10">
        <v>91600</v>
      </c>
      <c r="K1775" s="11">
        <v>91600</v>
      </c>
      <c r="L1775" s="10">
        <v>100</v>
      </c>
      <c r="M1775" s="73">
        <f t="shared" si="27"/>
        <v>0</v>
      </c>
    </row>
    <row r="1776" spans="1:13" s="1" customFormat="1" ht="34.5" hidden="1" customHeight="1" x14ac:dyDescent="0.2">
      <c r="A1776" s="17"/>
      <c r="B1776" s="16" t="s">
        <v>613</v>
      </c>
      <c r="C1776" s="23">
        <v>27</v>
      </c>
      <c r="D1776" s="22">
        <v>10</v>
      </c>
      <c r="E1776" s="22">
        <v>2</v>
      </c>
      <c r="F1776" s="21" t="s">
        <v>612</v>
      </c>
      <c r="G1776" s="20">
        <v>0</v>
      </c>
      <c r="H1776" s="18">
        <v>300000</v>
      </c>
      <c r="I1776" s="18">
        <v>300000</v>
      </c>
      <c r="J1776" s="18">
        <v>150000</v>
      </c>
      <c r="K1776" s="19">
        <v>150000</v>
      </c>
      <c r="L1776" s="18">
        <v>100</v>
      </c>
      <c r="M1776" s="73">
        <f t="shared" si="27"/>
        <v>0</v>
      </c>
    </row>
    <row r="1777" spans="1:13" s="1" customFormat="1" ht="23.25" hidden="1" customHeight="1" x14ac:dyDescent="0.2">
      <c r="A1777" s="17"/>
      <c r="B1777" s="16" t="s">
        <v>48</v>
      </c>
      <c r="C1777" s="15">
        <v>27</v>
      </c>
      <c r="D1777" s="14">
        <v>10</v>
      </c>
      <c r="E1777" s="14">
        <v>2</v>
      </c>
      <c r="F1777" s="13" t="s">
        <v>612</v>
      </c>
      <c r="G1777" s="12" t="s">
        <v>46</v>
      </c>
      <c r="H1777" s="10">
        <v>300000</v>
      </c>
      <c r="I1777" s="10">
        <v>300000</v>
      </c>
      <c r="J1777" s="10">
        <v>150000</v>
      </c>
      <c r="K1777" s="11">
        <v>150000</v>
      </c>
      <c r="L1777" s="10">
        <v>100</v>
      </c>
      <c r="M1777" s="73">
        <f t="shared" si="27"/>
        <v>0</v>
      </c>
    </row>
    <row r="1778" spans="1:13" s="1" customFormat="1" ht="13.5" hidden="1" customHeight="1" x14ac:dyDescent="0.2">
      <c r="A1778" s="17"/>
      <c r="B1778" s="16" t="s">
        <v>24</v>
      </c>
      <c r="C1778" s="15">
        <v>27</v>
      </c>
      <c r="D1778" s="14">
        <v>10</v>
      </c>
      <c r="E1778" s="14">
        <v>3</v>
      </c>
      <c r="F1778" s="13">
        <v>0</v>
      </c>
      <c r="G1778" s="12">
        <v>0</v>
      </c>
      <c r="H1778" s="10">
        <v>1904855400</v>
      </c>
      <c r="I1778" s="10">
        <v>1920224540</v>
      </c>
      <c r="J1778" s="10">
        <v>940848090</v>
      </c>
      <c r="K1778" s="11">
        <v>915767385.63999999</v>
      </c>
      <c r="L1778" s="10">
        <v>97.33424506819162</v>
      </c>
      <c r="M1778" s="73">
        <f t="shared" si="27"/>
        <v>25080704.360000014</v>
      </c>
    </row>
    <row r="1779" spans="1:13" s="1" customFormat="1" ht="57" hidden="1" customHeight="1" x14ac:dyDescent="0.2">
      <c r="A1779" s="17"/>
      <c r="B1779" s="37" t="s">
        <v>336</v>
      </c>
      <c r="C1779" s="36">
        <v>27</v>
      </c>
      <c r="D1779" s="35">
        <v>10</v>
      </c>
      <c r="E1779" s="35">
        <v>3</v>
      </c>
      <c r="F1779" s="34" t="s">
        <v>335</v>
      </c>
      <c r="G1779" s="33">
        <v>0</v>
      </c>
      <c r="H1779" s="31">
        <v>109783400</v>
      </c>
      <c r="I1779" s="31">
        <v>107564900</v>
      </c>
      <c r="J1779" s="31">
        <v>56869700</v>
      </c>
      <c r="K1779" s="32">
        <v>55919890.409999996</v>
      </c>
      <c r="L1779" s="31">
        <v>98.329849480479055</v>
      </c>
      <c r="M1779" s="73">
        <f t="shared" si="27"/>
        <v>949809.59000000358</v>
      </c>
    </row>
    <row r="1780" spans="1:13" s="1" customFormat="1" ht="34.5" hidden="1" customHeight="1" x14ac:dyDescent="0.2">
      <c r="A1780" s="17"/>
      <c r="B1780" s="30" t="s">
        <v>334</v>
      </c>
      <c r="C1780" s="29">
        <v>27</v>
      </c>
      <c r="D1780" s="28">
        <v>10</v>
      </c>
      <c r="E1780" s="28">
        <v>3</v>
      </c>
      <c r="F1780" s="27" t="s">
        <v>333</v>
      </c>
      <c r="G1780" s="26">
        <v>0</v>
      </c>
      <c r="H1780" s="24">
        <v>83159600</v>
      </c>
      <c r="I1780" s="24">
        <v>80941100</v>
      </c>
      <c r="J1780" s="24">
        <v>30345900</v>
      </c>
      <c r="K1780" s="25">
        <v>29519146.010000002</v>
      </c>
      <c r="L1780" s="24">
        <v>97.275566089652969</v>
      </c>
      <c r="M1780" s="73">
        <f t="shared" si="27"/>
        <v>826753.98999999836</v>
      </c>
    </row>
    <row r="1781" spans="1:13" s="1" customFormat="1" ht="34.5" hidden="1" customHeight="1" x14ac:dyDescent="0.2">
      <c r="A1781" s="17"/>
      <c r="B1781" s="16" t="s">
        <v>611</v>
      </c>
      <c r="C1781" s="23">
        <v>27</v>
      </c>
      <c r="D1781" s="22">
        <v>10</v>
      </c>
      <c r="E1781" s="22">
        <v>3</v>
      </c>
      <c r="F1781" s="21" t="s">
        <v>610</v>
      </c>
      <c r="G1781" s="20">
        <v>0</v>
      </c>
      <c r="H1781" s="18">
        <v>83159600</v>
      </c>
      <c r="I1781" s="18">
        <v>80941100</v>
      </c>
      <c r="J1781" s="18">
        <v>30345900</v>
      </c>
      <c r="K1781" s="19">
        <v>29519146.010000002</v>
      </c>
      <c r="L1781" s="18">
        <v>97.275566089652969</v>
      </c>
      <c r="M1781" s="73">
        <f t="shared" si="27"/>
        <v>826753.98999999836</v>
      </c>
    </row>
    <row r="1782" spans="1:13" s="1" customFormat="1" ht="68.25" hidden="1" customHeight="1" x14ac:dyDescent="0.2">
      <c r="A1782" s="17"/>
      <c r="B1782" s="16" t="s">
        <v>609</v>
      </c>
      <c r="C1782" s="23">
        <v>27</v>
      </c>
      <c r="D1782" s="22">
        <v>10</v>
      </c>
      <c r="E1782" s="22">
        <v>3</v>
      </c>
      <c r="F1782" s="21" t="s">
        <v>608</v>
      </c>
      <c r="G1782" s="20">
        <v>0</v>
      </c>
      <c r="H1782" s="18">
        <v>1159200</v>
      </c>
      <c r="I1782" s="18">
        <v>1159200</v>
      </c>
      <c r="J1782" s="18">
        <v>276000</v>
      </c>
      <c r="K1782" s="19">
        <v>263841.5</v>
      </c>
      <c r="L1782" s="18">
        <v>95.594746376811599</v>
      </c>
      <c r="M1782" s="73">
        <f t="shared" si="27"/>
        <v>12158.5</v>
      </c>
    </row>
    <row r="1783" spans="1:13" s="1" customFormat="1" ht="13.5" hidden="1" customHeight="1" x14ac:dyDescent="0.2">
      <c r="A1783" s="17"/>
      <c r="B1783" s="16" t="s">
        <v>160</v>
      </c>
      <c r="C1783" s="15">
        <v>27</v>
      </c>
      <c r="D1783" s="14">
        <v>10</v>
      </c>
      <c r="E1783" s="14">
        <v>3</v>
      </c>
      <c r="F1783" s="13" t="s">
        <v>608</v>
      </c>
      <c r="G1783" s="12" t="s">
        <v>158</v>
      </c>
      <c r="H1783" s="10">
        <v>1159200</v>
      </c>
      <c r="I1783" s="10">
        <v>1159200</v>
      </c>
      <c r="J1783" s="10">
        <v>276000</v>
      </c>
      <c r="K1783" s="11">
        <v>263841.5</v>
      </c>
      <c r="L1783" s="10">
        <v>95.594746376811599</v>
      </c>
      <c r="M1783" s="73">
        <f t="shared" si="27"/>
        <v>12158.5</v>
      </c>
    </row>
    <row r="1784" spans="1:13" s="1" customFormat="1" ht="45.75" hidden="1" customHeight="1" x14ac:dyDescent="0.2">
      <c r="A1784" s="17"/>
      <c r="B1784" s="16" t="s">
        <v>607</v>
      </c>
      <c r="C1784" s="23">
        <v>27</v>
      </c>
      <c r="D1784" s="22">
        <v>10</v>
      </c>
      <c r="E1784" s="22">
        <v>3</v>
      </c>
      <c r="F1784" s="21" t="s">
        <v>606</v>
      </c>
      <c r="G1784" s="20">
        <v>0</v>
      </c>
      <c r="H1784" s="18">
        <v>82000400</v>
      </c>
      <c r="I1784" s="18">
        <v>79781900</v>
      </c>
      <c r="J1784" s="18">
        <v>30069900</v>
      </c>
      <c r="K1784" s="19">
        <v>29255304.510000002</v>
      </c>
      <c r="L1784" s="18">
        <v>97.290993684714621</v>
      </c>
      <c r="M1784" s="73">
        <f t="shared" si="27"/>
        <v>814595.48999999836</v>
      </c>
    </row>
    <row r="1785" spans="1:13" s="1" customFormat="1" ht="13.5" hidden="1" customHeight="1" x14ac:dyDescent="0.2">
      <c r="A1785" s="17"/>
      <c r="B1785" s="16" t="s">
        <v>160</v>
      </c>
      <c r="C1785" s="15">
        <v>27</v>
      </c>
      <c r="D1785" s="14">
        <v>10</v>
      </c>
      <c r="E1785" s="14">
        <v>3</v>
      </c>
      <c r="F1785" s="13" t="s">
        <v>606</v>
      </c>
      <c r="G1785" s="12" t="s">
        <v>158</v>
      </c>
      <c r="H1785" s="10">
        <v>82000400</v>
      </c>
      <c r="I1785" s="10">
        <v>79781900</v>
      </c>
      <c r="J1785" s="10">
        <v>30069900</v>
      </c>
      <c r="K1785" s="11">
        <v>29255304.510000002</v>
      </c>
      <c r="L1785" s="10">
        <v>97.290993684714621</v>
      </c>
      <c r="M1785" s="73">
        <f t="shared" si="27"/>
        <v>814595.48999999836</v>
      </c>
    </row>
    <row r="1786" spans="1:13" s="1" customFormat="1" ht="34.5" hidden="1" customHeight="1" x14ac:dyDescent="0.2">
      <c r="A1786" s="17"/>
      <c r="B1786" s="30" t="s">
        <v>605</v>
      </c>
      <c r="C1786" s="29">
        <v>27</v>
      </c>
      <c r="D1786" s="28">
        <v>10</v>
      </c>
      <c r="E1786" s="28">
        <v>3</v>
      </c>
      <c r="F1786" s="27" t="s">
        <v>604</v>
      </c>
      <c r="G1786" s="26">
        <v>0</v>
      </c>
      <c r="H1786" s="24">
        <v>26623800</v>
      </c>
      <c r="I1786" s="24">
        <v>26623800</v>
      </c>
      <c r="J1786" s="24">
        <v>26523800</v>
      </c>
      <c r="K1786" s="25">
        <v>26400744.399999999</v>
      </c>
      <c r="L1786" s="24">
        <v>99.536055919589202</v>
      </c>
      <c r="M1786" s="73">
        <f t="shared" si="27"/>
        <v>123055.60000000149</v>
      </c>
    </row>
    <row r="1787" spans="1:13" s="1" customFormat="1" ht="34.5" hidden="1" customHeight="1" x14ac:dyDescent="0.2">
      <c r="A1787" s="17"/>
      <c r="B1787" s="16" t="s">
        <v>603</v>
      </c>
      <c r="C1787" s="23">
        <v>27</v>
      </c>
      <c r="D1787" s="22">
        <v>10</v>
      </c>
      <c r="E1787" s="22">
        <v>3</v>
      </c>
      <c r="F1787" s="21" t="s">
        <v>602</v>
      </c>
      <c r="G1787" s="20">
        <v>0</v>
      </c>
      <c r="H1787" s="18">
        <v>26523800</v>
      </c>
      <c r="I1787" s="18">
        <v>26523800</v>
      </c>
      <c r="J1787" s="18">
        <v>26523800</v>
      </c>
      <c r="K1787" s="19">
        <v>26400744.399999999</v>
      </c>
      <c r="L1787" s="18">
        <v>99.536055919589202</v>
      </c>
      <c r="M1787" s="73">
        <f t="shared" si="27"/>
        <v>123055.60000000149</v>
      </c>
    </row>
    <row r="1788" spans="1:13" s="1" customFormat="1" ht="34.5" hidden="1" customHeight="1" x14ac:dyDescent="0.2">
      <c r="A1788" s="17"/>
      <c r="B1788" s="16" t="s">
        <v>601</v>
      </c>
      <c r="C1788" s="23">
        <v>27</v>
      </c>
      <c r="D1788" s="22">
        <v>10</v>
      </c>
      <c r="E1788" s="22">
        <v>3</v>
      </c>
      <c r="F1788" s="21" t="s">
        <v>600</v>
      </c>
      <c r="G1788" s="20">
        <v>0</v>
      </c>
      <c r="H1788" s="18">
        <v>26523800</v>
      </c>
      <c r="I1788" s="18">
        <v>26523800</v>
      </c>
      <c r="J1788" s="18">
        <v>26523800</v>
      </c>
      <c r="K1788" s="19">
        <v>26400744.399999999</v>
      </c>
      <c r="L1788" s="18">
        <v>99.536055919589202</v>
      </c>
      <c r="M1788" s="73">
        <f t="shared" si="27"/>
        <v>123055.60000000149</v>
      </c>
    </row>
    <row r="1789" spans="1:13" s="1" customFormat="1" ht="13.5" hidden="1" customHeight="1" x14ac:dyDescent="0.2">
      <c r="A1789" s="17"/>
      <c r="B1789" s="16" t="s">
        <v>160</v>
      </c>
      <c r="C1789" s="15">
        <v>27</v>
      </c>
      <c r="D1789" s="14">
        <v>10</v>
      </c>
      <c r="E1789" s="14">
        <v>3</v>
      </c>
      <c r="F1789" s="13" t="s">
        <v>600</v>
      </c>
      <c r="G1789" s="12" t="s">
        <v>158</v>
      </c>
      <c r="H1789" s="10">
        <v>26523800</v>
      </c>
      <c r="I1789" s="10">
        <v>26523800</v>
      </c>
      <c r="J1789" s="10">
        <v>26523800</v>
      </c>
      <c r="K1789" s="11">
        <v>26400744.399999999</v>
      </c>
      <c r="L1789" s="10">
        <v>99.536055919589202</v>
      </c>
      <c r="M1789" s="73">
        <f t="shared" si="27"/>
        <v>123055.60000000149</v>
      </c>
    </row>
    <row r="1790" spans="1:13" s="1" customFormat="1" ht="23.25" hidden="1" customHeight="1" x14ac:dyDescent="0.2">
      <c r="A1790" s="17"/>
      <c r="B1790" s="16" t="s">
        <v>599</v>
      </c>
      <c r="C1790" s="23">
        <v>27</v>
      </c>
      <c r="D1790" s="22">
        <v>10</v>
      </c>
      <c r="E1790" s="22">
        <v>3</v>
      </c>
      <c r="F1790" s="21" t="s">
        <v>598</v>
      </c>
      <c r="G1790" s="20">
        <v>0</v>
      </c>
      <c r="H1790" s="18">
        <v>100000</v>
      </c>
      <c r="I1790" s="18">
        <v>100000</v>
      </c>
      <c r="J1790" s="18">
        <v>0</v>
      </c>
      <c r="K1790" s="19">
        <v>0</v>
      </c>
      <c r="L1790" s="18"/>
      <c r="M1790" s="73">
        <f t="shared" si="27"/>
        <v>0</v>
      </c>
    </row>
    <row r="1791" spans="1:13" s="1" customFormat="1" ht="34.5" hidden="1" customHeight="1" x14ac:dyDescent="0.2">
      <c r="A1791" s="17"/>
      <c r="B1791" s="16" t="s">
        <v>597</v>
      </c>
      <c r="C1791" s="23">
        <v>27</v>
      </c>
      <c r="D1791" s="22">
        <v>10</v>
      </c>
      <c r="E1791" s="22">
        <v>3</v>
      </c>
      <c r="F1791" s="21" t="s">
        <v>596</v>
      </c>
      <c r="G1791" s="20">
        <v>0</v>
      </c>
      <c r="H1791" s="18">
        <v>100000</v>
      </c>
      <c r="I1791" s="18">
        <v>100000</v>
      </c>
      <c r="J1791" s="18">
        <v>0</v>
      </c>
      <c r="K1791" s="19">
        <v>0</v>
      </c>
      <c r="L1791" s="18"/>
      <c r="M1791" s="73">
        <f t="shared" si="27"/>
        <v>0</v>
      </c>
    </row>
    <row r="1792" spans="1:13" s="1" customFormat="1" ht="13.5" hidden="1" customHeight="1" x14ac:dyDescent="0.2">
      <c r="A1792" s="17"/>
      <c r="B1792" s="16" t="s">
        <v>160</v>
      </c>
      <c r="C1792" s="15">
        <v>27</v>
      </c>
      <c r="D1792" s="14">
        <v>10</v>
      </c>
      <c r="E1792" s="14">
        <v>3</v>
      </c>
      <c r="F1792" s="13" t="s">
        <v>596</v>
      </c>
      <c r="G1792" s="12" t="s">
        <v>158</v>
      </c>
      <c r="H1792" s="10">
        <v>100000</v>
      </c>
      <c r="I1792" s="10">
        <v>100000</v>
      </c>
      <c r="J1792" s="10">
        <v>0</v>
      </c>
      <c r="K1792" s="11">
        <v>0</v>
      </c>
      <c r="L1792" s="10"/>
      <c r="M1792" s="73">
        <f t="shared" si="27"/>
        <v>0</v>
      </c>
    </row>
    <row r="1793" spans="1:13" s="1" customFormat="1" ht="34.5" hidden="1" customHeight="1" x14ac:dyDescent="0.2">
      <c r="A1793" s="17"/>
      <c r="B1793" s="37" t="s">
        <v>328</v>
      </c>
      <c r="C1793" s="36">
        <v>27</v>
      </c>
      <c r="D1793" s="35">
        <v>10</v>
      </c>
      <c r="E1793" s="35">
        <v>3</v>
      </c>
      <c r="F1793" s="34" t="s">
        <v>327</v>
      </c>
      <c r="G1793" s="33">
        <v>0</v>
      </c>
      <c r="H1793" s="31">
        <v>545808000</v>
      </c>
      <c r="I1793" s="31">
        <v>577732000</v>
      </c>
      <c r="J1793" s="31">
        <v>332828250</v>
      </c>
      <c r="K1793" s="32">
        <v>323309790.36000001</v>
      </c>
      <c r="L1793" s="31">
        <v>97.140128687994491</v>
      </c>
      <c r="M1793" s="73">
        <f t="shared" si="27"/>
        <v>9518459.6399999857</v>
      </c>
    </row>
    <row r="1794" spans="1:13" s="1" customFormat="1" ht="45.75" hidden="1" customHeight="1" x14ac:dyDescent="0.2">
      <c r="A1794" s="17"/>
      <c r="B1794" s="30" t="s">
        <v>595</v>
      </c>
      <c r="C1794" s="29">
        <v>27</v>
      </c>
      <c r="D1794" s="28">
        <v>10</v>
      </c>
      <c r="E1794" s="28">
        <v>3</v>
      </c>
      <c r="F1794" s="27" t="s">
        <v>594</v>
      </c>
      <c r="G1794" s="26">
        <v>0</v>
      </c>
      <c r="H1794" s="24">
        <v>98365700</v>
      </c>
      <c r="I1794" s="24">
        <v>98961500</v>
      </c>
      <c r="J1794" s="24">
        <v>66304700</v>
      </c>
      <c r="K1794" s="25">
        <v>62314132.350000001</v>
      </c>
      <c r="L1794" s="24">
        <v>93.98147092136756</v>
      </c>
      <c r="M1794" s="73">
        <f t="shared" si="27"/>
        <v>3990567.6499999985</v>
      </c>
    </row>
    <row r="1795" spans="1:13" s="1" customFormat="1" ht="34.5" hidden="1" customHeight="1" x14ac:dyDescent="0.2">
      <c r="A1795" s="17"/>
      <c r="B1795" s="16" t="s">
        <v>593</v>
      </c>
      <c r="C1795" s="23">
        <v>27</v>
      </c>
      <c r="D1795" s="22">
        <v>10</v>
      </c>
      <c r="E1795" s="22">
        <v>3</v>
      </c>
      <c r="F1795" s="21" t="s">
        <v>592</v>
      </c>
      <c r="G1795" s="20">
        <v>0</v>
      </c>
      <c r="H1795" s="18">
        <v>36000</v>
      </c>
      <c r="I1795" s="18">
        <v>36000</v>
      </c>
      <c r="J1795" s="18">
        <v>18000</v>
      </c>
      <c r="K1795" s="19">
        <v>6118.9</v>
      </c>
      <c r="L1795" s="18">
        <v>33.99388888888889</v>
      </c>
      <c r="M1795" s="73">
        <f t="shared" si="27"/>
        <v>11881.1</v>
      </c>
    </row>
    <row r="1796" spans="1:13" s="1" customFormat="1" ht="45.75" hidden="1" customHeight="1" x14ac:dyDescent="0.2">
      <c r="A1796" s="17"/>
      <c r="B1796" s="16" t="s">
        <v>591</v>
      </c>
      <c r="C1796" s="23">
        <v>27</v>
      </c>
      <c r="D1796" s="22">
        <v>10</v>
      </c>
      <c r="E1796" s="22">
        <v>3</v>
      </c>
      <c r="F1796" s="21" t="s">
        <v>590</v>
      </c>
      <c r="G1796" s="20">
        <v>0</v>
      </c>
      <c r="H1796" s="18">
        <v>36000</v>
      </c>
      <c r="I1796" s="18">
        <v>36000</v>
      </c>
      <c r="J1796" s="18">
        <v>18000</v>
      </c>
      <c r="K1796" s="19">
        <v>6118.9</v>
      </c>
      <c r="L1796" s="18">
        <v>33.99388888888889</v>
      </c>
      <c r="M1796" s="73">
        <f t="shared" si="27"/>
        <v>11881.1</v>
      </c>
    </row>
    <row r="1797" spans="1:13" s="83" customFormat="1" ht="23.25" hidden="1" customHeight="1" x14ac:dyDescent="0.2">
      <c r="A1797" s="74"/>
      <c r="B1797" s="75" t="s">
        <v>28</v>
      </c>
      <c r="C1797" s="76">
        <v>27</v>
      </c>
      <c r="D1797" s="77">
        <v>10</v>
      </c>
      <c r="E1797" s="77">
        <v>3</v>
      </c>
      <c r="F1797" s="78" t="s">
        <v>590</v>
      </c>
      <c r="G1797" s="79" t="s">
        <v>26</v>
      </c>
      <c r="H1797" s="80">
        <v>1000</v>
      </c>
      <c r="I1797" s="80">
        <v>1000</v>
      </c>
      <c r="J1797" s="80">
        <v>600</v>
      </c>
      <c r="K1797" s="81">
        <v>168.9</v>
      </c>
      <c r="L1797" s="80">
        <v>28.15</v>
      </c>
      <c r="M1797" s="82">
        <f t="shared" si="27"/>
        <v>431.1</v>
      </c>
    </row>
    <row r="1798" spans="1:13" s="83" customFormat="1" ht="13.5" hidden="1" customHeight="1" x14ac:dyDescent="0.2">
      <c r="A1798" s="74"/>
      <c r="B1798" s="75" t="s">
        <v>160</v>
      </c>
      <c r="C1798" s="76">
        <v>27</v>
      </c>
      <c r="D1798" s="77">
        <v>10</v>
      </c>
      <c r="E1798" s="77">
        <v>3</v>
      </c>
      <c r="F1798" s="78" t="s">
        <v>590</v>
      </c>
      <c r="G1798" s="79" t="s">
        <v>158</v>
      </c>
      <c r="H1798" s="80">
        <v>35000</v>
      </c>
      <c r="I1798" s="80">
        <v>35000</v>
      </c>
      <c r="J1798" s="80">
        <v>17400</v>
      </c>
      <c r="K1798" s="81">
        <v>5950</v>
      </c>
      <c r="L1798" s="80">
        <v>34.195402298850574</v>
      </c>
      <c r="M1798" s="82">
        <f t="shared" si="27"/>
        <v>11450</v>
      </c>
    </row>
    <row r="1799" spans="1:13" s="1" customFormat="1" ht="34.5" hidden="1" customHeight="1" x14ac:dyDescent="0.2">
      <c r="A1799" s="17"/>
      <c r="B1799" s="16" t="s">
        <v>589</v>
      </c>
      <c r="C1799" s="23">
        <v>27</v>
      </c>
      <c r="D1799" s="22">
        <v>10</v>
      </c>
      <c r="E1799" s="22">
        <v>3</v>
      </c>
      <c r="F1799" s="21" t="s">
        <v>588</v>
      </c>
      <c r="G1799" s="20">
        <v>0</v>
      </c>
      <c r="H1799" s="18">
        <v>96674800</v>
      </c>
      <c r="I1799" s="18">
        <v>97270600</v>
      </c>
      <c r="J1799" s="18">
        <v>65434600</v>
      </c>
      <c r="K1799" s="19">
        <v>61490492</v>
      </c>
      <c r="L1799" s="18">
        <v>93.972442713793626</v>
      </c>
      <c r="M1799" s="73">
        <f t="shared" ref="M1799:M1862" si="28">J1799-K1799</f>
        <v>3944108</v>
      </c>
    </row>
    <row r="1800" spans="1:13" s="1" customFormat="1" ht="45.75" hidden="1" customHeight="1" x14ac:dyDescent="0.2">
      <c r="A1800" s="17"/>
      <c r="B1800" s="16" t="s">
        <v>587</v>
      </c>
      <c r="C1800" s="23">
        <v>27</v>
      </c>
      <c r="D1800" s="22">
        <v>10</v>
      </c>
      <c r="E1800" s="22">
        <v>3</v>
      </c>
      <c r="F1800" s="21" t="s">
        <v>586</v>
      </c>
      <c r="G1800" s="20">
        <v>0</v>
      </c>
      <c r="H1800" s="18">
        <v>23127600</v>
      </c>
      <c r="I1800" s="18">
        <v>23723400</v>
      </c>
      <c r="J1800" s="18">
        <v>15270500</v>
      </c>
      <c r="K1800" s="19">
        <v>15270179.939999999</v>
      </c>
      <c r="L1800" s="18">
        <v>99.997904063390195</v>
      </c>
      <c r="M1800" s="73">
        <f t="shared" si="28"/>
        <v>320.06000000052154</v>
      </c>
    </row>
    <row r="1801" spans="1:13" s="1" customFormat="1" ht="23.25" hidden="1" customHeight="1" x14ac:dyDescent="0.2">
      <c r="A1801" s="17"/>
      <c r="B1801" s="16" t="s">
        <v>28</v>
      </c>
      <c r="C1801" s="15">
        <v>27</v>
      </c>
      <c r="D1801" s="14">
        <v>10</v>
      </c>
      <c r="E1801" s="14">
        <v>3</v>
      </c>
      <c r="F1801" s="13" t="s">
        <v>586</v>
      </c>
      <c r="G1801" s="12" t="s">
        <v>26</v>
      </c>
      <c r="H1801" s="10">
        <v>190300</v>
      </c>
      <c r="I1801" s="10">
        <v>190300</v>
      </c>
      <c r="J1801" s="10">
        <v>89000</v>
      </c>
      <c r="K1801" s="11">
        <v>89000</v>
      </c>
      <c r="L1801" s="10">
        <v>100</v>
      </c>
      <c r="M1801" s="73">
        <f t="shared" si="28"/>
        <v>0</v>
      </c>
    </row>
    <row r="1802" spans="1:13" s="1" customFormat="1" ht="13.5" hidden="1" customHeight="1" x14ac:dyDescent="0.2">
      <c r="A1802" s="17"/>
      <c r="B1802" s="16" t="s">
        <v>160</v>
      </c>
      <c r="C1802" s="15">
        <v>27</v>
      </c>
      <c r="D1802" s="14">
        <v>10</v>
      </c>
      <c r="E1802" s="14">
        <v>3</v>
      </c>
      <c r="F1802" s="13" t="s">
        <v>586</v>
      </c>
      <c r="G1802" s="12" t="s">
        <v>158</v>
      </c>
      <c r="H1802" s="10">
        <v>22937300</v>
      </c>
      <c r="I1802" s="10">
        <v>23533100</v>
      </c>
      <c r="J1802" s="10">
        <v>15181500</v>
      </c>
      <c r="K1802" s="11">
        <v>15181179.939999999</v>
      </c>
      <c r="L1802" s="10">
        <v>99.997891776174953</v>
      </c>
      <c r="M1802" s="73">
        <f t="shared" si="28"/>
        <v>320.06000000052154</v>
      </c>
    </row>
    <row r="1803" spans="1:13" s="1" customFormat="1" ht="45.75" hidden="1" customHeight="1" x14ac:dyDescent="0.2">
      <c r="A1803" s="17"/>
      <c r="B1803" s="16" t="s">
        <v>585</v>
      </c>
      <c r="C1803" s="23">
        <v>27</v>
      </c>
      <c r="D1803" s="22">
        <v>10</v>
      </c>
      <c r="E1803" s="22">
        <v>3</v>
      </c>
      <c r="F1803" s="21" t="s">
        <v>584</v>
      </c>
      <c r="G1803" s="20">
        <v>0</v>
      </c>
      <c r="H1803" s="18">
        <v>73547200</v>
      </c>
      <c r="I1803" s="18">
        <v>73547200</v>
      </c>
      <c r="J1803" s="18">
        <v>50164100</v>
      </c>
      <c r="K1803" s="19">
        <v>46220312.060000002</v>
      </c>
      <c r="L1803" s="18">
        <v>92.138226460755803</v>
      </c>
      <c r="M1803" s="73">
        <f t="shared" si="28"/>
        <v>3943787.9399999976</v>
      </c>
    </row>
    <row r="1804" spans="1:13" s="83" customFormat="1" ht="23.25" hidden="1" customHeight="1" x14ac:dyDescent="0.2">
      <c r="A1804" s="74"/>
      <c r="B1804" s="75" t="s">
        <v>28</v>
      </c>
      <c r="C1804" s="76">
        <v>27</v>
      </c>
      <c r="D1804" s="77">
        <v>10</v>
      </c>
      <c r="E1804" s="77">
        <v>3</v>
      </c>
      <c r="F1804" s="78" t="s">
        <v>584</v>
      </c>
      <c r="G1804" s="79" t="s">
        <v>26</v>
      </c>
      <c r="H1804" s="80">
        <v>21053700</v>
      </c>
      <c r="I1804" s="80">
        <v>21053700</v>
      </c>
      <c r="J1804" s="80">
        <v>6470600</v>
      </c>
      <c r="K1804" s="81">
        <v>2562262.02</v>
      </c>
      <c r="L1804" s="80">
        <v>39.598522857231167</v>
      </c>
      <c r="M1804" s="82">
        <f t="shared" si="28"/>
        <v>3908337.98</v>
      </c>
    </row>
    <row r="1805" spans="1:13" s="1" customFormat="1" ht="13.5" hidden="1" customHeight="1" x14ac:dyDescent="0.2">
      <c r="A1805" s="17"/>
      <c r="B1805" s="16" t="s">
        <v>160</v>
      </c>
      <c r="C1805" s="15">
        <v>27</v>
      </c>
      <c r="D1805" s="14">
        <v>10</v>
      </c>
      <c r="E1805" s="14">
        <v>3</v>
      </c>
      <c r="F1805" s="13" t="s">
        <v>584</v>
      </c>
      <c r="G1805" s="12" t="s">
        <v>158</v>
      </c>
      <c r="H1805" s="10">
        <v>52493500</v>
      </c>
      <c r="I1805" s="10">
        <v>52493500</v>
      </c>
      <c r="J1805" s="10">
        <v>43693500</v>
      </c>
      <c r="K1805" s="11">
        <v>43658050.039999999</v>
      </c>
      <c r="L1805" s="10">
        <v>99.918866742192776</v>
      </c>
      <c r="M1805" s="73">
        <f t="shared" si="28"/>
        <v>35449.960000000894</v>
      </c>
    </row>
    <row r="1806" spans="1:13" s="1" customFormat="1" ht="13.5" hidden="1" customHeight="1" x14ac:dyDescent="0.2">
      <c r="A1806" s="17"/>
      <c r="B1806" s="16" t="s">
        <v>583</v>
      </c>
      <c r="C1806" s="23">
        <v>27</v>
      </c>
      <c r="D1806" s="22">
        <v>10</v>
      </c>
      <c r="E1806" s="22">
        <v>3</v>
      </c>
      <c r="F1806" s="21" t="s">
        <v>582</v>
      </c>
      <c r="G1806" s="20">
        <v>0</v>
      </c>
      <c r="H1806" s="18">
        <v>1654900</v>
      </c>
      <c r="I1806" s="18">
        <v>1654900</v>
      </c>
      <c r="J1806" s="18">
        <v>852100</v>
      </c>
      <c r="K1806" s="19">
        <v>817521.45</v>
      </c>
      <c r="L1806" s="18">
        <v>95.941961037436926</v>
      </c>
      <c r="M1806" s="73">
        <f t="shared" si="28"/>
        <v>34578.550000000047</v>
      </c>
    </row>
    <row r="1807" spans="1:13" s="1" customFormat="1" ht="23.25" hidden="1" customHeight="1" x14ac:dyDescent="0.2">
      <c r="A1807" s="17"/>
      <c r="B1807" s="16" t="s">
        <v>581</v>
      </c>
      <c r="C1807" s="23">
        <v>27</v>
      </c>
      <c r="D1807" s="22">
        <v>10</v>
      </c>
      <c r="E1807" s="22">
        <v>3</v>
      </c>
      <c r="F1807" s="21" t="s">
        <v>580</v>
      </c>
      <c r="G1807" s="20">
        <v>0</v>
      </c>
      <c r="H1807" s="18">
        <v>836600</v>
      </c>
      <c r="I1807" s="18">
        <v>836600</v>
      </c>
      <c r="J1807" s="18">
        <v>468300</v>
      </c>
      <c r="K1807" s="19">
        <v>452593.45</v>
      </c>
      <c r="L1807" s="18">
        <v>96.646049540892591</v>
      </c>
      <c r="M1807" s="73">
        <f t="shared" si="28"/>
        <v>15706.549999999988</v>
      </c>
    </row>
    <row r="1808" spans="1:13" s="83" customFormat="1" ht="23.25" hidden="1" customHeight="1" x14ac:dyDescent="0.2">
      <c r="A1808" s="74"/>
      <c r="B1808" s="75" t="s">
        <v>28</v>
      </c>
      <c r="C1808" s="76">
        <v>27</v>
      </c>
      <c r="D1808" s="77">
        <v>10</v>
      </c>
      <c r="E1808" s="77">
        <v>3</v>
      </c>
      <c r="F1808" s="78" t="s">
        <v>580</v>
      </c>
      <c r="G1808" s="79" t="s">
        <v>26</v>
      </c>
      <c r="H1808" s="80">
        <v>9900</v>
      </c>
      <c r="I1808" s="80">
        <v>9900</v>
      </c>
      <c r="J1808" s="80">
        <v>5500</v>
      </c>
      <c r="K1808" s="81">
        <v>4748.28</v>
      </c>
      <c r="L1808" s="80">
        <v>86.332363636363638</v>
      </c>
      <c r="M1808" s="82">
        <f t="shared" si="28"/>
        <v>751.72000000000025</v>
      </c>
    </row>
    <row r="1809" spans="1:13" s="1" customFormat="1" ht="13.5" hidden="1" customHeight="1" x14ac:dyDescent="0.2">
      <c r="A1809" s="17"/>
      <c r="B1809" s="16" t="s">
        <v>160</v>
      </c>
      <c r="C1809" s="15">
        <v>27</v>
      </c>
      <c r="D1809" s="14">
        <v>10</v>
      </c>
      <c r="E1809" s="14">
        <v>3</v>
      </c>
      <c r="F1809" s="13" t="s">
        <v>580</v>
      </c>
      <c r="G1809" s="12" t="s">
        <v>158</v>
      </c>
      <c r="H1809" s="10">
        <v>826700</v>
      </c>
      <c r="I1809" s="10">
        <v>826700</v>
      </c>
      <c r="J1809" s="10">
        <v>462800</v>
      </c>
      <c r="K1809" s="11">
        <v>447845.17</v>
      </c>
      <c r="L1809" s="10">
        <v>96.768619273984442</v>
      </c>
      <c r="M1809" s="73">
        <f t="shared" si="28"/>
        <v>14954.830000000016</v>
      </c>
    </row>
    <row r="1810" spans="1:13" s="1" customFormat="1" ht="57" hidden="1" customHeight="1" x14ac:dyDescent="0.2">
      <c r="A1810" s="17"/>
      <c r="B1810" s="16" t="s">
        <v>579</v>
      </c>
      <c r="C1810" s="23">
        <v>27</v>
      </c>
      <c r="D1810" s="22">
        <v>10</v>
      </c>
      <c r="E1810" s="22">
        <v>3</v>
      </c>
      <c r="F1810" s="21" t="s">
        <v>578</v>
      </c>
      <c r="G1810" s="20">
        <v>0</v>
      </c>
      <c r="H1810" s="18">
        <v>694200</v>
      </c>
      <c r="I1810" s="18">
        <v>694200</v>
      </c>
      <c r="J1810" s="18">
        <v>334100</v>
      </c>
      <c r="K1810" s="19">
        <v>315228</v>
      </c>
      <c r="L1810" s="18">
        <v>94.351391798862622</v>
      </c>
      <c r="M1810" s="73">
        <f t="shared" si="28"/>
        <v>18872</v>
      </c>
    </row>
    <row r="1811" spans="1:13" s="83" customFormat="1" ht="23.25" hidden="1" customHeight="1" x14ac:dyDescent="0.2">
      <c r="A1811" s="74"/>
      <c r="B1811" s="75" t="s">
        <v>28</v>
      </c>
      <c r="C1811" s="76">
        <v>27</v>
      </c>
      <c r="D1811" s="77">
        <v>10</v>
      </c>
      <c r="E1811" s="77">
        <v>3</v>
      </c>
      <c r="F1811" s="78" t="s">
        <v>578</v>
      </c>
      <c r="G1811" s="79" t="s">
        <v>26</v>
      </c>
      <c r="H1811" s="80">
        <v>8200</v>
      </c>
      <c r="I1811" s="80">
        <v>8200</v>
      </c>
      <c r="J1811" s="80">
        <v>4100</v>
      </c>
      <c r="K1811" s="81">
        <v>3228</v>
      </c>
      <c r="L1811" s="80">
        <v>78.731707317073173</v>
      </c>
      <c r="M1811" s="82">
        <f t="shared" si="28"/>
        <v>872</v>
      </c>
    </row>
    <row r="1812" spans="1:13" s="83" customFormat="1" ht="13.5" hidden="1" customHeight="1" x14ac:dyDescent="0.2">
      <c r="A1812" s="74"/>
      <c r="B1812" s="75" t="s">
        <v>160</v>
      </c>
      <c r="C1812" s="76">
        <v>27</v>
      </c>
      <c r="D1812" s="77">
        <v>10</v>
      </c>
      <c r="E1812" s="77">
        <v>3</v>
      </c>
      <c r="F1812" s="78" t="s">
        <v>578</v>
      </c>
      <c r="G1812" s="79" t="s">
        <v>158</v>
      </c>
      <c r="H1812" s="80">
        <v>686000</v>
      </c>
      <c r="I1812" s="80">
        <v>686000</v>
      </c>
      <c r="J1812" s="80">
        <v>330000</v>
      </c>
      <c r="K1812" s="81">
        <v>312000</v>
      </c>
      <c r="L1812" s="80">
        <v>94.545454545454547</v>
      </c>
      <c r="M1812" s="82">
        <f t="shared" si="28"/>
        <v>18000</v>
      </c>
    </row>
    <row r="1813" spans="1:13" s="1" customFormat="1" ht="23.25" hidden="1" customHeight="1" x14ac:dyDescent="0.2">
      <c r="A1813" s="17"/>
      <c r="B1813" s="16" t="s">
        <v>577</v>
      </c>
      <c r="C1813" s="23">
        <v>27</v>
      </c>
      <c r="D1813" s="22">
        <v>10</v>
      </c>
      <c r="E1813" s="22">
        <v>3</v>
      </c>
      <c r="F1813" s="21" t="s">
        <v>576</v>
      </c>
      <c r="G1813" s="20">
        <v>0</v>
      </c>
      <c r="H1813" s="18">
        <v>124100</v>
      </c>
      <c r="I1813" s="18">
        <v>124100</v>
      </c>
      <c r="J1813" s="18">
        <v>49700</v>
      </c>
      <c r="K1813" s="19">
        <v>49700</v>
      </c>
      <c r="L1813" s="18">
        <v>100</v>
      </c>
      <c r="M1813" s="73">
        <f t="shared" si="28"/>
        <v>0</v>
      </c>
    </row>
    <row r="1814" spans="1:13" s="1" customFormat="1" ht="23.25" hidden="1" customHeight="1" x14ac:dyDescent="0.2">
      <c r="A1814" s="17"/>
      <c r="B1814" s="16" t="s">
        <v>48</v>
      </c>
      <c r="C1814" s="15">
        <v>27</v>
      </c>
      <c r="D1814" s="14">
        <v>10</v>
      </c>
      <c r="E1814" s="14">
        <v>3</v>
      </c>
      <c r="F1814" s="13" t="s">
        <v>576</v>
      </c>
      <c r="G1814" s="12" t="s">
        <v>46</v>
      </c>
      <c r="H1814" s="10">
        <v>124100</v>
      </c>
      <c r="I1814" s="10">
        <v>124100</v>
      </c>
      <c r="J1814" s="10">
        <v>49700</v>
      </c>
      <c r="K1814" s="11">
        <v>49700</v>
      </c>
      <c r="L1814" s="10">
        <v>100</v>
      </c>
      <c r="M1814" s="73">
        <f t="shared" si="28"/>
        <v>0</v>
      </c>
    </row>
    <row r="1815" spans="1:13" s="1" customFormat="1" ht="23.25" hidden="1" customHeight="1" x14ac:dyDescent="0.2">
      <c r="A1815" s="17"/>
      <c r="B1815" s="30" t="s">
        <v>575</v>
      </c>
      <c r="C1815" s="29">
        <v>27</v>
      </c>
      <c r="D1815" s="28">
        <v>10</v>
      </c>
      <c r="E1815" s="28">
        <v>3</v>
      </c>
      <c r="F1815" s="27" t="s">
        <v>574</v>
      </c>
      <c r="G1815" s="26">
        <v>0</v>
      </c>
      <c r="H1815" s="24">
        <v>0</v>
      </c>
      <c r="I1815" s="24">
        <v>7165100</v>
      </c>
      <c r="J1815" s="24">
        <v>0</v>
      </c>
      <c r="K1815" s="25">
        <v>0</v>
      </c>
      <c r="L1815" s="24"/>
      <c r="M1815" s="73">
        <f t="shared" si="28"/>
        <v>0</v>
      </c>
    </row>
    <row r="1816" spans="1:13" s="1" customFormat="1" ht="45.75" hidden="1" customHeight="1" x14ac:dyDescent="0.2">
      <c r="A1816" s="17"/>
      <c r="B1816" s="16" t="s">
        <v>573</v>
      </c>
      <c r="C1816" s="23">
        <v>27</v>
      </c>
      <c r="D1816" s="22">
        <v>10</v>
      </c>
      <c r="E1816" s="22">
        <v>3</v>
      </c>
      <c r="F1816" s="21" t="s">
        <v>572</v>
      </c>
      <c r="G1816" s="20">
        <v>0</v>
      </c>
      <c r="H1816" s="18">
        <v>0</v>
      </c>
      <c r="I1816" s="18">
        <v>7165100</v>
      </c>
      <c r="J1816" s="18">
        <v>0</v>
      </c>
      <c r="K1816" s="19">
        <v>0</v>
      </c>
      <c r="L1816" s="18"/>
      <c r="M1816" s="73">
        <f t="shared" si="28"/>
        <v>0</v>
      </c>
    </row>
    <row r="1817" spans="1:13" s="1" customFormat="1" ht="45.75" hidden="1" customHeight="1" x14ac:dyDescent="0.2">
      <c r="A1817" s="17"/>
      <c r="B1817" s="16" t="s">
        <v>571</v>
      </c>
      <c r="C1817" s="23">
        <v>27</v>
      </c>
      <c r="D1817" s="22">
        <v>10</v>
      </c>
      <c r="E1817" s="22">
        <v>3</v>
      </c>
      <c r="F1817" s="21" t="s">
        <v>570</v>
      </c>
      <c r="G1817" s="20">
        <v>0</v>
      </c>
      <c r="H1817" s="18">
        <v>0</v>
      </c>
      <c r="I1817" s="18">
        <v>485800</v>
      </c>
      <c r="J1817" s="18">
        <v>0</v>
      </c>
      <c r="K1817" s="19">
        <v>0</v>
      </c>
      <c r="L1817" s="18"/>
      <c r="M1817" s="73">
        <f t="shared" si="28"/>
        <v>0</v>
      </c>
    </row>
    <row r="1818" spans="1:13" s="1" customFormat="1" ht="23.25" hidden="1" customHeight="1" x14ac:dyDescent="0.2">
      <c r="A1818" s="17"/>
      <c r="B1818" s="16" t="s">
        <v>28</v>
      </c>
      <c r="C1818" s="15">
        <v>27</v>
      </c>
      <c r="D1818" s="14">
        <v>10</v>
      </c>
      <c r="E1818" s="14">
        <v>3</v>
      </c>
      <c r="F1818" s="13" t="s">
        <v>570</v>
      </c>
      <c r="G1818" s="12" t="s">
        <v>26</v>
      </c>
      <c r="H1818" s="10">
        <v>0</v>
      </c>
      <c r="I1818" s="10">
        <v>5800</v>
      </c>
      <c r="J1818" s="10">
        <v>0</v>
      </c>
      <c r="K1818" s="11">
        <v>0</v>
      </c>
      <c r="L1818" s="10"/>
      <c r="M1818" s="73">
        <f t="shared" si="28"/>
        <v>0</v>
      </c>
    </row>
    <row r="1819" spans="1:13" s="1" customFormat="1" ht="13.5" hidden="1" customHeight="1" x14ac:dyDescent="0.2">
      <c r="A1819" s="17"/>
      <c r="B1819" s="16" t="s">
        <v>160</v>
      </c>
      <c r="C1819" s="15">
        <v>27</v>
      </c>
      <c r="D1819" s="14">
        <v>10</v>
      </c>
      <c r="E1819" s="14">
        <v>3</v>
      </c>
      <c r="F1819" s="13" t="s">
        <v>570</v>
      </c>
      <c r="G1819" s="12" t="s">
        <v>158</v>
      </c>
      <c r="H1819" s="10">
        <v>0</v>
      </c>
      <c r="I1819" s="10">
        <v>480000</v>
      </c>
      <c r="J1819" s="10">
        <v>0</v>
      </c>
      <c r="K1819" s="11">
        <v>0</v>
      </c>
      <c r="L1819" s="10"/>
      <c r="M1819" s="73">
        <f t="shared" si="28"/>
        <v>0</v>
      </c>
    </row>
    <row r="1820" spans="1:13" s="1" customFormat="1" ht="57" hidden="1" customHeight="1" x14ac:dyDescent="0.2">
      <c r="A1820" s="17"/>
      <c r="B1820" s="16" t="s">
        <v>569</v>
      </c>
      <c r="C1820" s="23">
        <v>27</v>
      </c>
      <c r="D1820" s="22">
        <v>10</v>
      </c>
      <c r="E1820" s="22">
        <v>3</v>
      </c>
      <c r="F1820" s="21" t="s">
        <v>568</v>
      </c>
      <c r="G1820" s="20">
        <v>0</v>
      </c>
      <c r="H1820" s="18">
        <v>0</v>
      </c>
      <c r="I1820" s="18">
        <v>5343400</v>
      </c>
      <c r="J1820" s="18">
        <v>0</v>
      </c>
      <c r="K1820" s="19">
        <v>0</v>
      </c>
      <c r="L1820" s="18"/>
      <c r="M1820" s="73">
        <f t="shared" si="28"/>
        <v>0</v>
      </c>
    </row>
    <row r="1821" spans="1:13" s="1" customFormat="1" ht="23.25" hidden="1" customHeight="1" x14ac:dyDescent="0.2">
      <c r="A1821" s="17"/>
      <c r="B1821" s="16" t="s">
        <v>28</v>
      </c>
      <c r="C1821" s="15">
        <v>27</v>
      </c>
      <c r="D1821" s="14">
        <v>10</v>
      </c>
      <c r="E1821" s="14">
        <v>3</v>
      </c>
      <c r="F1821" s="13" t="s">
        <v>568</v>
      </c>
      <c r="G1821" s="12" t="s">
        <v>26</v>
      </c>
      <c r="H1821" s="10">
        <v>0</v>
      </c>
      <c r="I1821" s="10">
        <v>63400</v>
      </c>
      <c r="J1821" s="10">
        <v>0</v>
      </c>
      <c r="K1821" s="11">
        <v>0</v>
      </c>
      <c r="L1821" s="10"/>
      <c r="M1821" s="73">
        <f t="shared" si="28"/>
        <v>0</v>
      </c>
    </row>
    <row r="1822" spans="1:13" s="1" customFormat="1" ht="13.5" hidden="1" customHeight="1" x14ac:dyDescent="0.2">
      <c r="A1822" s="17"/>
      <c r="B1822" s="16" t="s">
        <v>160</v>
      </c>
      <c r="C1822" s="15">
        <v>27</v>
      </c>
      <c r="D1822" s="14">
        <v>10</v>
      </c>
      <c r="E1822" s="14">
        <v>3</v>
      </c>
      <c r="F1822" s="13" t="s">
        <v>568</v>
      </c>
      <c r="G1822" s="12" t="s">
        <v>158</v>
      </c>
      <c r="H1822" s="10">
        <v>0</v>
      </c>
      <c r="I1822" s="10">
        <v>5280000</v>
      </c>
      <c r="J1822" s="10">
        <v>0</v>
      </c>
      <c r="K1822" s="11">
        <v>0</v>
      </c>
      <c r="L1822" s="10"/>
      <c r="M1822" s="73">
        <f t="shared" si="28"/>
        <v>0</v>
      </c>
    </row>
    <row r="1823" spans="1:13" s="1" customFormat="1" ht="57" hidden="1" customHeight="1" x14ac:dyDescent="0.2">
      <c r="A1823" s="17"/>
      <c r="B1823" s="16" t="s">
        <v>567</v>
      </c>
      <c r="C1823" s="23">
        <v>27</v>
      </c>
      <c r="D1823" s="22">
        <v>10</v>
      </c>
      <c r="E1823" s="22">
        <v>3</v>
      </c>
      <c r="F1823" s="21" t="s">
        <v>566</v>
      </c>
      <c r="G1823" s="20">
        <v>0</v>
      </c>
      <c r="H1823" s="18">
        <v>0</v>
      </c>
      <c r="I1823" s="18">
        <v>1335900</v>
      </c>
      <c r="J1823" s="18">
        <v>0</v>
      </c>
      <c r="K1823" s="19">
        <v>0</v>
      </c>
      <c r="L1823" s="18"/>
      <c r="M1823" s="73">
        <f t="shared" si="28"/>
        <v>0</v>
      </c>
    </row>
    <row r="1824" spans="1:13" s="1" customFormat="1" ht="23.25" hidden="1" customHeight="1" x14ac:dyDescent="0.2">
      <c r="A1824" s="17"/>
      <c r="B1824" s="16" t="s">
        <v>28</v>
      </c>
      <c r="C1824" s="15">
        <v>27</v>
      </c>
      <c r="D1824" s="14">
        <v>10</v>
      </c>
      <c r="E1824" s="14">
        <v>3</v>
      </c>
      <c r="F1824" s="13" t="s">
        <v>566</v>
      </c>
      <c r="G1824" s="12" t="s">
        <v>26</v>
      </c>
      <c r="H1824" s="10">
        <v>0</v>
      </c>
      <c r="I1824" s="10">
        <v>15900</v>
      </c>
      <c r="J1824" s="10">
        <v>0</v>
      </c>
      <c r="K1824" s="11">
        <v>0</v>
      </c>
      <c r="L1824" s="10"/>
      <c r="M1824" s="73">
        <f t="shared" si="28"/>
        <v>0</v>
      </c>
    </row>
    <row r="1825" spans="1:13" s="1" customFormat="1" ht="13.5" hidden="1" customHeight="1" x14ac:dyDescent="0.2">
      <c r="A1825" s="17"/>
      <c r="B1825" s="16" t="s">
        <v>160</v>
      </c>
      <c r="C1825" s="15">
        <v>27</v>
      </c>
      <c r="D1825" s="14">
        <v>10</v>
      </c>
      <c r="E1825" s="14">
        <v>3</v>
      </c>
      <c r="F1825" s="13" t="s">
        <v>566</v>
      </c>
      <c r="G1825" s="12" t="s">
        <v>158</v>
      </c>
      <c r="H1825" s="10">
        <v>0</v>
      </c>
      <c r="I1825" s="10">
        <v>1320000</v>
      </c>
      <c r="J1825" s="10">
        <v>0</v>
      </c>
      <c r="K1825" s="11">
        <v>0</v>
      </c>
      <c r="L1825" s="10"/>
      <c r="M1825" s="73">
        <f t="shared" si="28"/>
        <v>0</v>
      </c>
    </row>
    <row r="1826" spans="1:13" s="1" customFormat="1" ht="34.5" hidden="1" customHeight="1" x14ac:dyDescent="0.2">
      <c r="A1826" s="17"/>
      <c r="B1826" s="30" t="s">
        <v>565</v>
      </c>
      <c r="C1826" s="29">
        <v>27</v>
      </c>
      <c r="D1826" s="28">
        <v>10</v>
      </c>
      <c r="E1826" s="28">
        <v>3</v>
      </c>
      <c r="F1826" s="27" t="s">
        <v>564</v>
      </c>
      <c r="G1826" s="26">
        <v>0</v>
      </c>
      <c r="H1826" s="24">
        <v>90879400</v>
      </c>
      <c r="I1826" s="24">
        <v>115042500</v>
      </c>
      <c r="J1826" s="24">
        <v>88242100</v>
      </c>
      <c r="K1826" s="25">
        <v>82714208.010000005</v>
      </c>
      <c r="L1826" s="24">
        <v>93.735538943429503</v>
      </c>
      <c r="M1826" s="73">
        <f t="shared" si="28"/>
        <v>5527891.9899999946</v>
      </c>
    </row>
    <row r="1827" spans="1:13" s="1" customFormat="1" ht="57" hidden="1" customHeight="1" x14ac:dyDescent="0.2">
      <c r="A1827" s="17"/>
      <c r="B1827" s="16" t="s">
        <v>563</v>
      </c>
      <c r="C1827" s="23">
        <v>27</v>
      </c>
      <c r="D1827" s="22">
        <v>10</v>
      </c>
      <c r="E1827" s="22">
        <v>3</v>
      </c>
      <c r="F1827" s="21" t="s">
        <v>562</v>
      </c>
      <c r="G1827" s="20">
        <v>0</v>
      </c>
      <c r="H1827" s="18">
        <v>90879400</v>
      </c>
      <c r="I1827" s="18">
        <v>115042500</v>
      </c>
      <c r="J1827" s="18">
        <v>88242100</v>
      </c>
      <c r="K1827" s="19">
        <v>82714208.010000005</v>
      </c>
      <c r="L1827" s="18">
        <v>93.735538943429503</v>
      </c>
      <c r="M1827" s="73">
        <f t="shared" si="28"/>
        <v>5527891.9899999946</v>
      </c>
    </row>
    <row r="1828" spans="1:13" s="1" customFormat="1" ht="23.25" hidden="1" customHeight="1" x14ac:dyDescent="0.2">
      <c r="A1828" s="17"/>
      <c r="B1828" s="16" t="s">
        <v>561</v>
      </c>
      <c r="C1828" s="23">
        <v>27</v>
      </c>
      <c r="D1828" s="22">
        <v>10</v>
      </c>
      <c r="E1828" s="22">
        <v>3</v>
      </c>
      <c r="F1828" s="21" t="s">
        <v>560</v>
      </c>
      <c r="G1828" s="20">
        <v>0</v>
      </c>
      <c r="H1828" s="18">
        <v>8385500</v>
      </c>
      <c r="I1828" s="18">
        <v>8154800</v>
      </c>
      <c r="J1828" s="18">
        <v>6030000</v>
      </c>
      <c r="K1828" s="19">
        <v>5962831.5599999996</v>
      </c>
      <c r="L1828" s="18">
        <v>98.886095522388061</v>
      </c>
      <c r="M1828" s="73">
        <f t="shared" si="28"/>
        <v>67168.44000000041</v>
      </c>
    </row>
    <row r="1829" spans="1:13" s="1" customFormat="1" ht="13.5" hidden="1" customHeight="1" x14ac:dyDescent="0.2">
      <c r="A1829" s="17"/>
      <c r="B1829" s="16" t="s">
        <v>160</v>
      </c>
      <c r="C1829" s="15">
        <v>27</v>
      </c>
      <c r="D1829" s="14">
        <v>10</v>
      </c>
      <c r="E1829" s="14">
        <v>3</v>
      </c>
      <c r="F1829" s="13" t="s">
        <v>560</v>
      </c>
      <c r="G1829" s="12" t="s">
        <v>158</v>
      </c>
      <c r="H1829" s="10">
        <v>8385500</v>
      </c>
      <c r="I1829" s="10">
        <v>8154800</v>
      </c>
      <c r="J1829" s="10">
        <v>6030000</v>
      </c>
      <c r="K1829" s="11">
        <v>5962831.5599999996</v>
      </c>
      <c r="L1829" s="10">
        <v>98.886095522388061</v>
      </c>
      <c r="M1829" s="73">
        <f t="shared" si="28"/>
        <v>67168.44000000041</v>
      </c>
    </row>
    <row r="1830" spans="1:13" s="1" customFormat="1" ht="79.5" hidden="1" customHeight="1" x14ac:dyDescent="0.2">
      <c r="A1830" s="17"/>
      <c r="B1830" s="16" t="s">
        <v>559</v>
      </c>
      <c r="C1830" s="23">
        <v>27</v>
      </c>
      <c r="D1830" s="22">
        <v>10</v>
      </c>
      <c r="E1830" s="22">
        <v>3</v>
      </c>
      <c r="F1830" s="21" t="s">
        <v>558</v>
      </c>
      <c r="G1830" s="20">
        <v>0</v>
      </c>
      <c r="H1830" s="18">
        <v>0</v>
      </c>
      <c r="I1830" s="18">
        <v>24204000</v>
      </c>
      <c r="J1830" s="18">
        <v>20269900</v>
      </c>
      <c r="K1830" s="19">
        <v>14821474.77</v>
      </c>
      <c r="L1830" s="18">
        <v>73.120611201831281</v>
      </c>
      <c r="M1830" s="73">
        <f t="shared" si="28"/>
        <v>5448425.2300000004</v>
      </c>
    </row>
    <row r="1831" spans="1:13" s="83" customFormat="1" ht="13.5" hidden="1" customHeight="1" x14ac:dyDescent="0.2">
      <c r="A1831" s="74"/>
      <c r="B1831" s="75" t="s">
        <v>160</v>
      </c>
      <c r="C1831" s="76">
        <v>27</v>
      </c>
      <c r="D1831" s="77">
        <v>10</v>
      </c>
      <c r="E1831" s="77">
        <v>3</v>
      </c>
      <c r="F1831" s="78" t="s">
        <v>558</v>
      </c>
      <c r="G1831" s="79" t="s">
        <v>158</v>
      </c>
      <c r="H1831" s="80">
        <v>0</v>
      </c>
      <c r="I1831" s="80">
        <v>24204000</v>
      </c>
      <c r="J1831" s="80">
        <v>20269900</v>
      </c>
      <c r="K1831" s="81">
        <v>14821474.77</v>
      </c>
      <c r="L1831" s="80">
        <v>73.120611201831281</v>
      </c>
      <c r="M1831" s="82">
        <f t="shared" si="28"/>
        <v>5448425.2300000004</v>
      </c>
    </row>
    <row r="1832" spans="1:13" s="1" customFormat="1" ht="79.5" hidden="1" customHeight="1" x14ac:dyDescent="0.2">
      <c r="A1832" s="17"/>
      <c r="B1832" s="16" t="s">
        <v>557</v>
      </c>
      <c r="C1832" s="23">
        <v>27</v>
      </c>
      <c r="D1832" s="22">
        <v>10</v>
      </c>
      <c r="E1832" s="22">
        <v>3</v>
      </c>
      <c r="F1832" s="21" t="s">
        <v>556</v>
      </c>
      <c r="G1832" s="20">
        <v>0</v>
      </c>
      <c r="H1832" s="18">
        <v>82493900</v>
      </c>
      <c r="I1832" s="18">
        <v>82493900</v>
      </c>
      <c r="J1832" s="18">
        <v>61942200</v>
      </c>
      <c r="K1832" s="19">
        <v>61929901.68</v>
      </c>
      <c r="L1832" s="18">
        <v>99.980145490473376</v>
      </c>
      <c r="M1832" s="73">
        <f t="shared" si="28"/>
        <v>12298.320000000298</v>
      </c>
    </row>
    <row r="1833" spans="1:13" s="1" customFormat="1" ht="13.5" hidden="1" customHeight="1" x14ac:dyDescent="0.2">
      <c r="A1833" s="17"/>
      <c r="B1833" s="16" t="s">
        <v>160</v>
      </c>
      <c r="C1833" s="15">
        <v>27</v>
      </c>
      <c r="D1833" s="14">
        <v>10</v>
      </c>
      <c r="E1833" s="14">
        <v>3</v>
      </c>
      <c r="F1833" s="13" t="s">
        <v>556</v>
      </c>
      <c r="G1833" s="12" t="s">
        <v>158</v>
      </c>
      <c r="H1833" s="10">
        <v>82493900</v>
      </c>
      <c r="I1833" s="10">
        <v>82493900</v>
      </c>
      <c r="J1833" s="10">
        <v>61942200</v>
      </c>
      <c r="K1833" s="11">
        <v>61929901.68</v>
      </c>
      <c r="L1833" s="10">
        <v>99.980145490473376</v>
      </c>
      <c r="M1833" s="73">
        <f t="shared" si="28"/>
        <v>12298.320000000298</v>
      </c>
    </row>
    <row r="1834" spans="1:13" s="1" customFormat="1" ht="135.75" hidden="1" customHeight="1" x14ac:dyDescent="0.2">
      <c r="A1834" s="17"/>
      <c r="B1834" s="16" t="s">
        <v>555</v>
      </c>
      <c r="C1834" s="23">
        <v>27</v>
      </c>
      <c r="D1834" s="22">
        <v>10</v>
      </c>
      <c r="E1834" s="22">
        <v>3</v>
      </c>
      <c r="F1834" s="21" t="s">
        <v>554</v>
      </c>
      <c r="G1834" s="20">
        <v>0</v>
      </c>
      <c r="H1834" s="18">
        <v>0</v>
      </c>
      <c r="I1834" s="18">
        <v>189800</v>
      </c>
      <c r="J1834" s="18">
        <v>0</v>
      </c>
      <c r="K1834" s="19">
        <v>0</v>
      </c>
      <c r="L1834" s="18"/>
      <c r="M1834" s="73">
        <f t="shared" si="28"/>
        <v>0</v>
      </c>
    </row>
    <row r="1835" spans="1:13" s="1" customFormat="1" ht="13.5" hidden="1" customHeight="1" x14ac:dyDescent="0.2">
      <c r="A1835" s="17"/>
      <c r="B1835" s="16" t="s">
        <v>160</v>
      </c>
      <c r="C1835" s="15">
        <v>27</v>
      </c>
      <c r="D1835" s="14">
        <v>10</v>
      </c>
      <c r="E1835" s="14">
        <v>3</v>
      </c>
      <c r="F1835" s="13" t="s">
        <v>554</v>
      </c>
      <c r="G1835" s="12" t="s">
        <v>158</v>
      </c>
      <c r="H1835" s="10">
        <v>0</v>
      </c>
      <c r="I1835" s="10">
        <v>189800</v>
      </c>
      <c r="J1835" s="10">
        <v>0</v>
      </c>
      <c r="K1835" s="11">
        <v>0</v>
      </c>
      <c r="L1835" s="10"/>
      <c r="M1835" s="73">
        <f t="shared" si="28"/>
        <v>0</v>
      </c>
    </row>
    <row r="1836" spans="1:13" s="1" customFormat="1" ht="13.5" hidden="1" customHeight="1" x14ac:dyDescent="0.2">
      <c r="A1836" s="17"/>
      <c r="B1836" s="30" t="s">
        <v>80</v>
      </c>
      <c r="C1836" s="29">
        <v>27</v>
      </c>
      <c r="D1836" s="28">
        <v>10</v>
      </c>
      <c r="E1836" s="28">
        <v>3</v>
      </c>
      <c r="F1836" s="27" t="s">
        <v>553</v>
      </c>
      <c r="G1836" s="26">
        <v>0</v>
      </c>
      <c r="H1836" s="24">
        <v>356562900</v>
      </c>
      <c r="I1836" s="24">
        <v>356562900</v>
      </c>
      <c r="J1836" s="24">
        <v>178281450</v>
      </c>
      <c r="K1836" s="25">
        <v>178281450</v>
      </c>
      <c r="L1836" s="24">
        <v>100</v>
      </c>
      <c r="M1836" s="73">
        <f t="shared" si="28"/>
        <v>0</v>
      </c>
    </row>
    <row r="1837" spans="1:13" s="1" customFormat="1" ht="23.25" hidden="1" customHeight="1" x14ac:dyDescent="0.2">
      <c r="A1837" s="17"/>
      <c r="B1837" s="16" t="s">
        <v>552</v>
      </c>
      <c r="C1837" s="23">
        <v>27</v>
      </c>
      <c r="D1837" s="22">
        <v>10</v>
      </c>
      <c r="E1837" s="22">
        <v>3</v>
      </c>
      <c r="F1837" s="21" t="s">
        <v>551</v>
      </c>
      <c r="G1837" s="20">
        <v>0</v>
      </c>
      <c r="H1837" s="18">
        <v>356562900</v>
      </c>
      <c r="I1837" s="18">
        <v>356562900</v>
      </c>
      <c r="J1837" s="18">
        <v>178281450</v>
      </c>
      <c r="K1837" s="19">
        <v>178281450</v>
      </c>
      <c r="L1837" s="18">
        <v>100</v>
      </c>
      <c r="M1837" s="73">
        <f t="shared" si="28"/>
        <v>0</v>
      </c>
    </row>
    <row r="1838" spans="1:13" s="1" customFormat="1" ht="13.5" hidden="1" customHeight="1" x14ac:dyDescent="0.2">
      <c r="A1838" s="17"/>
      <c r="B1838" s="16" t="s">
        <v>160</v>
      </c>
      <c r="C1838" s="15">
        <v>27</v>
      </c>
      <c r="D1838" s="14">
        <v>10</v>
      </c>
      <c r="E1838" s="14">
        <v>3</v>
      </c>
      <c r="F1838" s="13" t="s">
        <v>551</v>
      </c>
      <c r="G1838" s="12" t="s">
        <v>158</v>
      </c>
      <c r="H1838" s="10">
        <v>356562900</v>
      </c>
      <c r="I1838" s="10">
        <v>356562900</v>
      </c>
      <c r="J1838" s="10">
        <v>178281450</v>
      </c>
      <c r="K1838" s="11">
        <v>178281450</v>
      </c>
      <c r="L1838" s="10">
        <v>100</v>
      </c>
      <c r="M1838" s="73">
        <f t="shared" si="28"/>
        <v>0</v>
      </c>
    </row>
    <row r="1839" spans="1:13" s="1" customFormat="1" ht="34.5" hidden="1" customHeight="1" x14ac:dyDescent="0.2">
      <c r="A1839" s="17"/>
      <c r="B1839" s="37" t="s">
        <v>219</v>
      </c>
      <c r="C1839" s="36">
        <v>27</v>
      </c>
      <c r="D1839" s="35">
        <v>10</v>
      </c>
      <c r="E1839" s="35">
        <v>3</v>
      </c>
      <c r="F1839" s="34" t="s">
        <v>218</v>
      </c>
      <c r="G1839" s="33">
        <v>0</v>
      </c>
      <c r="H1839" s="31">
        <v>451383500</v>
      </c>
      <c r="I1839" s="31">
        <v>437286540</v>
      </c>
      <c r="J1839" s="31">
        <v>193203140</v>
      </c>
      <c r="K1839" s="32">
        <v>183733331.19999999</v>
      </c>
      <c r="L1839" s="31">
        <v>95.098522311800934</v>
      </c>
      <c r="M1839" s="73">
        <f t="shared" si="28"/>
        <v>9469808.8000000119</v>
      </c>
    </row>
    <row r="1840" spans="1:13" s="1" customFormat="1" ht="23.25" hidden="1" customHeight="1" x14ac:dyDescent="0.2">
      <c r="A1840" s="17"/>
      <c r="B1840" s="30" t="s">
        <v>217</v>
      </c>
      <c r="C1840" s="29">
        <v>27</v>
      </c>
      <c r="D1840" s="28">
        <v>10</v>
      </c>
      <c r="E1840" s="28">
        <v>3</v>
      </c>
      <c r="F1840" s="27" t="s">
        <v>216</v>
      </c>
      <c r="G1840" s="26">
        <v>0</v>
      </c>
      <c r="H1840" s="24">
        <v>408392500</v>
      </c>
      <c r="I1840" s="24">
        <v>394194340</v>
      </c>
      <c r="J1840" s="24">
        <v>178916640</v>
      </c>
      <c r="K1840" s="25">
        <v>169706435.16</v>
      </c>
      <c r="L1840" s="24">
        <v>94.852236862932372</v>
      </c>
      <c r="M1840" s="73">
        <f t="shared" si="28"/>
        <v>9210204.8400000036</v>
      </c>
    </row>
    <row r="1841" spans="1:13" s="1" customFormat="1" ht="34.5" hidden="1" customHeight="1" x14ac:dyDescent="0.2">
      <c r="A1841" s="17"/>
      <c r="B1841" s="16" t="s">
        <v>320</v>
      </c>
      <c r="C1841" s="23">
        <v>27</v>
      </c>
      <c r="D1841" s="22">
        <v>10</v>
      </c>
      <c r="E1841" s="22">
        <v>3</v>
      </c>
      <c r="F1841" s="21" t="s">
        <v>319</v>
      </c>
      <c r="G1841" s="20">
        <v>0</v>
      </c>
      <c r="H1841" s="18">
        <v>40366600</v>
      </c>
      <c r="I1841" s="18">
        <v>40582400</v>
      </c>
      <c r="J1841" s="18">
        <v>13206600</v>
      </c>
      <c r="K1841" s="19">
        <v>12714715.550000001</v>
      </c>
      <c r="L1841" s="18">
        <v>96.275464919055622</v>
      </c>
      <c r="M1841" s="73">
        <f t="shared" si="28"/>
        <v>491884.44999999925</v>
      </c>
    </row>
    <row r="1842" spans="1:13" s="1" customFormat="1" ht="79.5" hidden="1" customHeight="1" x14ac:dyDescent="0.2">
      <c r="A1842" s="17"/>
      <c r="B1842" s="16" t="s">
        <v>550</v>
      </c>
      <c r="C1842" s="23">
        <v>27</v>
      </c>
      <c r="D1842" s="22">
        <v>10</v>
      </c>
      <c r="E1842" s="22">
        <v>3</v>
      </c>
      <c r="F1842" s="21" t="s">
        <v>549</v>
      </c>
      <c r="G1842" s="20">
        <v>0</v>
      </c>
      <c r="H1842" s="18">
        <v>2200</v>
      </c>
      <c r="I1842" s="18">
        <v>2200</v>
      </c>
      <c r="J1842" s="18">
        <v>2200</v>
      </c>
      <c r="K1842" s="19">
        <v>669.16</v>
      </c>
      <c r="L1842" s="18">
        <v>30.416363636363638</v>
      </c>
      <c r="M1842" s="73">
        <f t="shared" si="28"/>
        <v>1530.8400000000001</v>
      </c>
    </row>
    <row r="1843" spans="1:13" s="83" customFormat="1" ht="23.25" hidden="1" customHeight="1" x14ac:dyDescent="0.2">
      <c r="A1843" s="74"/>
      <c r="B1843" s="75" t="s">
        <v>28</v>
      </c>
      <c r="C1843" s="76">
        <v>27</v>
      </c>
      <c r="D1843" s="77">
        <v>10</v>
      </c>
      <c r="E1843" s="77">
        <v>3</v>
      </c>
      <c r="F1843" s="78" t="s">
        <v>549</v>
      </c>
      <c r="G1843" s="79" t="s">
        <v>26</v>
      </c>
      <c r="H1843" s="80">
        <v>100</v>
      </c>
      <c r="I1843" s="80">
        <v>100</v>
      </c>
      <c r="J1843" s="80">
        <v>100</v>
      </c>
      <c r="K1843" s="81">
        <v>7.93</v>
      </c>
      <c r="L1843" s="80">
        <v>7.93</v>
      </c>
      <c r="M1843" s="82">
        <f t="shared" si="28"/>
        <v>92.07</v>
      </c>
    </row>
    <row r="1844" spans="1:13" s="83" customFormat="1" ht="13.5" hidden="1" customHeight="1" x14ac:dyDescent="0.2">
      <c r="A1844" s="74"/>
      <c r="B1844" s="75" t="s">
        <v>160</v>
      </c>
      <c r="C1844" s="76">
        <v>27</v>
      </c>
      <c r="D1844" s="77">
        <v>10</v>
      </c>
      <c r="E1844" s="77">
        <v>3</v>
      </c>
      <c r="F1844" s="78" t="s">
        <v>549</v>
      </c>
      <c r="G1844" s="79" t="s">
        <v>158</v>
      </c>
      <c r="H1844" s="80">
        <v>2100</v>
      </c>
      <c r="I1844" s="80">
        <v>2100</v>
      </c>
      <c r="J1844" s="80">
        <v>2100</v>
      </c>
      <c r="K1844" s="81">
        <v>661.23</v>
      </c>
      <c r="L1844" s="80">
        <v>31.487142857142857</v>
      </c>
      <c r="M1844" s="82">
        <f t="shared" si="28"/>
        <v>1438.77</v>
      </c>
    </row>
    <row r="1845" spans="1:13" s="1" customFormat="1" ht="23.25" hidden="1" customHeight="1" x14ac:dyDescent="0.2">
      <c r="A1845" s="17"/>
      <c r="B1845" s="16" t="s">
        <v>548</v>
      </c>
      <c r="C1845" s="23">
        <v>27</v>
      </c>
      <c r="D1845" s="22">
        <v>10</v>
      </c>
      <c r="E1845" s="22">
        <v>3</v>
      </c>
      <c r="F1845" s="21" t="s">
        <v>547</v>
      </c>
      <c r="G1845" s="20">
        <v>0</v>
      </c>
      <c r="H1845" s="18">
        <v>17374000</v>
      </c>
      <c r="I1845" s="18">
        <v>17374000</v>
      </c>
      <c r="J1845" s="18">
        <v>467000</v>
      </c>
      <c r="K1845" s="19">
        <v>227212.5</v>
      </c>
      <c r="L1845" s="18">
        <v>48.653640256959314</v>
      </c>
      <c r="M1845" s="73">
        <f t="shared" si="28"/>
        <v>239787.5</v>
      </c>
    </row>
    <row r="1846" spans="1:13" s="83" customFormat="1" ht="23.25" hidden="1" customHeight="1" x14ac:dyDescent="0.2">
      <c r="A1846" s="74"/>
      <c r="B1846" s="75" t="s">
        <v>28</v>
      </c>
      <c r="C1846" s="76">
        <v>27</v>
      </c>
      <c r="D1846" s="77">
        <v>10</v>
      </c>
      <c r="E1846" s="77">
        <v>3</v>
      </c>
      <c r="F1846" s="78" t="s">
        <v>547</v>
      </c>
      <c r="G1846" s="79" t="s">
        <v>26</v>
      </c>
      <c r="H1846" s="80">
        <v>374000</v>
      </c>
      <c r="I1846" s="80">
        <v>374000</v>
      </c>
      <c r="J1846" s="80">
        <v>217000</v>
      </c>
      <c r="K1846" s="81">
        <v>177212.5</v>
      </c>
      <c r="L1846" s="80">
        <v>81.664746543778804</v>
      </c>
      <c r="M1846" s="82">
        <f t="shared" si="28"/>
        <v>39787.5</v>
      </c>
    </row>
    <row r="1847" spans="1:13" s="83" customFormat="1" ht="13.5" hidden="1" customHeight="1" x14ac:dyDescent="0.2">
      <c r="A1847" s="74"/>
      <c r="B1847" s="75" t="s">
        <v>160</v>
      </c>
      <c r="C1847" s="76">
        <v>27</v>
      </c>
      <c r="D1847" s="77">
        <v>10</v>
      </c>
      <c r="E1847" s="77">
        <v>3</v>
      </c>
      <c r="F1847" s="78" t="s">
        <v>547</v>
      </c>
      <c r="G1847" s="79" t="s">
        <v>158</v>
      </c>
      <c r="H1847" s="80">
        <v>17000000</v>
      </c>
      <c r="I1847" s="80">
        <v>17000000</v>
      </c>
      <c r="J1847" s="80">
        <v>250000</v>
      </c>
      <c r="K1847" s="81">
        <v>50000</v>
      </c>
      <c r="L1847" s="80">
        <v>20</v>
      </c>
      <c r="M1847" s="82">
        <f t="shared" si="28"/>
        <v>200000</v>
      </c>
    </row>
    <row r="1848" spans="1:13" s="1" customFormat="1" ht="68.25" hidden="1" customHeight="1" x14ac:dyDescent="0.2">
      <c r="A1848" s="17"/>
      <c r="B1848" s="16" t="s">
        <v>546</v>
      </c>
      <c r="C1848" s="23">
        <v>27</v>
      </c>
      <c r="D1848" s="22">
        <v>10</v>
      </c>
      <c r="E1848" s="22">
        <v>3</v>
      </c>
      <c r="F1848" s="21" t="s">
        <v>545</v>
      </c>
      <c r="G1848" s="20">
        <v>0</v>
      </c>
      <c r="H1848" s="18">
        <v>16597400</v>
      </c>
      <c r="I1848" s="18">
        <v>16597400</v>
      </c>
      <c r="J1848" s="18">
        <v>9810000</v>
      </c>
      <c r="K1848" s="19">
        <v>9797955</v>
      </c>
      <c r="L1848" s="18">
        <v>99.877217125382259</v>
      </c>
      <c r="M1848" s="73">
        <f t="shared" si="28"/>
        <v>12045</v>
      </c>
    </row>
    <row r="1849" spans="1:13" s="83" customFormat="1" ht="23.25" hidden="1" customHeight="1" x14ac:dyDescent="0.2">
      <c r="A1849" s="74"/>
      <c r="B1849" s="75" t="s">
        <v>28</v>
      </c>
      <c r="C1849" s="76">
        <v>27</v>
      </c>
      <c r="D1849" s="77">
        <v>10</v>
      </c>
      <c r="E1849" s="77">
        <v>3</v>
      </c>
      <c r="F1849" s="78" t="s">
        <v>545</v>
      </c>
      <c r="G1849" s="79" t="s">
        <v>26</v>
      </c>
      <c r="H1849" s="80">
        <v>277400</v>
      </c>
      <c r="I1849" s="80">
        <v>277400</v>
      </c>
      <c r="J1849" s="80">
        <v>140000</v>
      </c>
      <c r="K1849" s="81">
        <v>127955</v>
      </c>
      <c r="L1849" s="80">
        <v>91.396428571428572</v>
      </c>
      <c r="M1849" s="82">
        <f t="shared" si="28"/>
        <v>12045</v>
      </c>
    </row>
    <row r="1850" spans="1:13" s="1" customFormat="1" ht="13.5" hidden="1" customHeight="1" x14ac:dyDescent="0.2">
      <c r="A1850" s="17"/>
      <c r="B1850" s="16" t="s">
        <v>160</v>
      </c>
      <c r="C1850" s="15">
        <v>27</v>
      </c>
      <c r="D1850" s="14">
        <v>10</v>
      </c>
      <c r="E1850" s="14">
        <v>3</v>
      </c>
      <c r="F1850" s="13" t="s">
        <v>545</v>
      </c>
      <c r="G1850" s="12" t="s">
        <v>158</v>
      </c>
      <c r="H1850" s="10">
        <v>16320000</v>
      </c>
      <c r="I1850" s="10">
        <v>16320000</v>
      </c>
      <c r="J1850" s="10">
        <v>9670000</v>
      </c>
      <c r="K1850" s="11">
        <v>9670000</v>
      </c>
      <c r="L1850" s="10">
        <v>100</v>
      </c>
      <c r="M1850" s="73">
        <f t="shared" si="28"/>
        <v>0</v>
      </c>
    </row>
    <row r="1851" spans="1:13" s="1" customFormat="1" ht="45.75" hidden="1" customHeight="1" x14ac:dyDescent="0.2">
      <c r="A1851" s="17"/>
      <c r="B1851" s="16" t="s">
        <v>544</v>
      </c>
      <c r="C1851" s="23">
        <v>27</v>
      </c>
      <c r="D1851" s="22">
        <v>10</v>
      </c>
      <c r="E1851" s="22">
        <v>3</v>
      </c>
      <c r="F1851" s="21" t="s">
        <v>543</v>
      </c>
      <c r="G1851" s="20">
        <v>0</v>
      </c>
      <c r="H1851" s="18">
        <v>2356000</v>
      </c>
      <c r="I1851" s="18">
        <v>2356000</v>
      </c>
      <c r="J1851" s="18">
        <v>0</v>
      </c>
      <c r="K1851" s="19">
        <v>0</v>
      </c>
      <c r="L1851" s="18"/>
      <c r="M1851" s="73">
        <f t="shared" si="28"/>
        <v>0</v>
      </c>
    </row>
    <row r="1852" spans="1:13" s="1" customFormat="1" ht="23.25" hidden="1" customHeight="1" x14ac:dyDescent="0.2">
      <c r="A1852" s="17"/>
      <c r="B1852" s="16" t="s">
        <v>28</v>
      </c>
      <c r="C1852" s="15">
        <v>27</v>
      </c>
      <c r="D1852" s="14">
        <v>10</v>
      </c>
      <c r="E1852" s="14">
        <v>3</v>
      </c>
      <c r="F1852" s="13" t="s">
        <v>543</v>
      </c>
      <c r="G1852" s="12" t="s">
        <v>26</v>
      </c>
      <c r="H1852" s="10">
        <v>27900</v>
      </c>
      <c r="I1852" s="10">
        <v>27900</v>
      </c>
      <c r="J1852" s="10">
        <v>0</v>
      </c>
      <c r="K1852" s="11">
        <v>0</v>
      </c>
      <c r="L1852" s="10"/>
      <c r="M1852" s="73">
        <f t="shared" si="28"/>
        <v>0</v>
      </c>
    </row>
    <row r="1853" spans="1:13" s="1" customFormat="1" ht="13.5" hidden="1" customHeight="1" x14ac:dyDescent="0.2">
      <c r="A1853" s="17"/>
      <c r="B1853" s="16" t="s">
        <v>160</v>
      </c>
      <c r="C1853" s="15">
        <v>27</v>
      </c>
      <c r="D1853" s="14">
        <v>10</v>
      </c>
      <c r="E1853" s="14">
        <v>3</v>
      </c>
      <c r="F1853" s="13" t="s">
        <v>543</v>
      </c>
      <c r="G1853" s="12" t="s">
        <v>158</v>
      </c>
      <c r="H1853" s="10">
        <v>2328100</v>
      </c>
      <c r="I1853" s="10">
        <v>2328100</v>
      </c>
      <c r="J1853" s="10">
        <v>0</v>
      </c>
      <c r="K1853" s="11">
        <v>0</v>
      </c>
      <c r="L1853" s="10"/>
      <c r="M1853" s="73">
        <f t="shared" si="28"/>
        <v>0</v>
      </c>
    </row>
    <row r="1854" spans="1:13" s="1" customFormat="1" ht="68.25" hidden="1" customHeight="1" x14ac:dyDescent="0.2">
      <c r="A1854" s="17"/>
      <c r="B1854" s="16" t="s">
        <v>542</v>
      </c>
      <c r="C1854" s="23">
        <v>27</v>
      </c>
      <c r="D1854" s="22">
        <v>10</v>
      </c>
      <c r="E1854" s="22">
        <v>3</v>
      </c>
      <c r="F1854" s="21" t="s">
        <v>541</v>
      </c>
      <c r="G1854" s="20">
        <v>0</v>
      </c>
      <c r="H1854" s="18">
        <v>215800</v>
      </c>
      <c r="I1854" s="18">
        <v>431600</v>
      </c>
      <c r="J1854" s="18">
        <v>394900</v>
      </c>
      <c r="K1854" s="19">
        <v>316851.18</v>
      </c>
      <c r="L1854" s="18">
        <v>80.235801468726265</v>
      </c>
      <c r="M1854" s="73">
        <f t="shared" si="28"/>
        <v>78048.820000000007</v>
      </c>
    </row>
    <row r="1855" spans="1:13" s="1" customFormat="1" ht="23.25" hidden="1" customHeight="1" x14ac:dyDescent="0.2">
      <c r="A1855" s="17"/>
      <c r="B1855" s="16" t="s">
        <v>28</v>
      </c>
      <c r="C1855" s="15">
        <v>27</v>
      </c>
      <c r="D1855" s="14">
        <v>10</v>
      </c>
      <c r="E1855" s="14">
        <v>3</v>
      </c>
      <c r="F1855" s="13" t="s">
        <v>541</v>
      </c>
      <c r="G1855" s="12" t="s">
        <v>26</v>
      </c>
      <c r="H1855" s="10">
        <v>5300</v>
      </c>
      <c r="I1855" s="10">
        <v>10600</v>
      </c>
      <c r="J1855" s="10">
        <v>4400</v>
      </c>
      <c r="K1855" s="11">
        <v>4201.6099999999997</v>
      </c>
      <c r="L1855" s="10">
        <v>95.491136363636357</v>
      </c>
      <c r="M1855" s="73">
        <f t="shared" si="28"/>
        <v>198.39000000000033</v>
      </c>
    </row>
    <row r="1856" spans="1:13" s="83" customFormat="1" ht="13.5" hidden="1" customHeight="1" x14ac:dyDescent="0.2">
      <c r="A1856" s="74"/>
      <c r="B1856" s="75" t="s">
        <v>160</v>
      </c>
      <c r="C1856" s="76">
        <v>27</v>
      </c>
      <c r="D1856" s="77">
        <v>10</v>
      </c>
      <c r="E1856" s="77">
        <v>3</v>
      </c>
      <c r="F1856" s="78" t="s">
        <v>541</v>
      </c>
      <c r="G1856" s="79" t="s">
        <v>158</v>
      </c>
      <c r="H1856" s="80">
        <v>210500</v>
      </c>
      <c r="I1856" s="80">
        <v>421000</v>
      </c>
      <c r="J1856" s="80">
        <v>390500</v>
      </c>
      <c r="K1856" s="81">
        <v>312649.57</v>
      </c>
      <c r="L1856" s="80">
        <v>80.063910371318826</v>
      </c>
      <c r="M1856" s="82">
        <f t="shared" si="28"/>
        <v>77850.429999999993</v>
      </c>
    </row>
    <row r="1857" spans="1:13" s="1" customFormat="1" ht="90.75" hidden="1" customHeight="1" x14ac:dyDescent="0.2">
      <c r="A1857" s="17"/>
      <c r="B1857" s="16" t="s">
        <v>540</v>
      </c>
      <c r="C1857" s="23">
        <v>27</v>
      </c>
      <c r="D1857" s="22">
        <v>10</v>
      </c>
      <c r="E1857" s="22">
        <v>3</v>
      </c>
      <c r="F1857" s="21" t="s">
        <v>539</v>
      </c>
      <c r="G1857" s="20">
        <v>0</v>
      </c>
      <c r="H1857" s="18">
        <v>877200</v>
      </c>
      <c r="I1857" s="18">
        <v>877200</v>
      </c>
      <c r="J1857" s="18">
        <v>662500</v>
      </c>
      <c r="K1857" s="19">
        <v>551837.24</v>
      </c>
      <c r="L1857" s="18">
        <v>83.296187169811319</v>
      </c>
      <c r="M1857" s="73">
        <f t="shared" si="28"/>
        <v>110662.76000000001</v>
      </c>
    </row>
    <row r="1858" spans="1:13" s="83" customFormat="1" ht="23.25" hidden="1" customHeight="1" x14ac:dyDescent="0.2">
      <c r="A1858" s="74"/>
      <c r="B1858" s="75" t="s">
        <v>28</v>
      </c>
      <c r="C1858" s="76">
        <v>27</v>
      </c>
      <c r="D1858" s="77">
        <v>10</v>
      </c>
      <c r="E1858" s="77">
        <v>3</v>
      </c>
      <c r="F1858" s="78" t="s">
        <v>539</v>
      </c>
      <c r="G1858" s="79" t="s">
        <v>26</v>
      </c>
      <c r="H1858" s="80">
        <v>21400</v>
      </c>
      <c r="I1858" s="80">
        <v>21400</v>
      </c>
      <c r="J1858" s="80">
        <v>10800</v>
      </c>
      <c r="K1858" s="81">
        <v>7332.7</v>
      </c>
      <c r="L1858" s="80">
        <v>67.895370370370372</v>
      </c>
      <c r="M1858" s="82">
        <f t="shared" si="28"/>
        <v>3467.3</v>
      </c>
    </row>
    <row r="1859" spans="1:13" s="83" customFormat="1" ht="13.5" hidden="1" customHeight="1" x14ac:dyDescent="0.2">
      <c r="A1859" s="74"/>
      <c r="B1859" s="75" t="s">
        <v>160</v>
      </c>
      <c r="C1859" s="76">
        <v>27</v>
      </c>
      <c r="D1859" s="77">
        <v>10</v>
      </c>
      <c r="E1859" s="77">
        <v>3</v>
      </c>
      <c r="F1859" s="78" t="s">
        <v>539</v>
      </c>
      <c r="G1859" s="79" t="s">
        <v>158</v>
      </c>
      <c r="H1859" s="80">
        <v>855800</v>
      </c>
      <c r="I1859" s="80">
        <v>855800</v>
      </c>
      <c r="J1859" s="80">
        <v>651700</v>
      </c>
      <c r="K1859" s="81">
        <v>544504.54</v>
      </c>
      <c r="L1859" s="80">
        <v>83.551410158048185</v>
      </c>
      <c r="M1859" s="82">
        <f t="shared" si="28"/>
        <v>107195.45999999996</v>
      </c>
    </row>
    <row r="1860" spans="1:13" s="1" customFormat="1" ht="90.75" hidden="1" customHeight="1" x14ac:dyDescent="0.2">
      <c r="A1860" s="17"/>
      <c r="B1860" s="16" t="s">
        <v>538</v>
      </c>
      <c r="C1860" s="23">
        <v>27</v>
      </c>
      <c r="D1860" s="22">
        <v>10</v>
      </c>
      <c r="E1860" s="22">
        <v>3</v>
      </c>
      <c r="F1860" s="21" t="s">
        <v>537</v>
      </c>
      <c r="G1860" s="20">
        <v>0</v>
      </c>
      <c r="H1860" s="18">
        <v>812500</v>
      </c>
      <c r="I1860" s="18">
        <v>812500</v>
      </c>
      <c r="J1860" s="18">
        <v>254800</v>
      </c>
      <c r="K1860" s="19">
        <v>204990.47</v>
      </c>
      <c r="L1860" s="18">
        <v>80.451518838304551</v>
      </c>
      <c r="M1860" s="73">
        <f t="shared" si="28"/>
        <v>49809.53</v>
      </c>
    </row>
    <row r="1861" spans="1:13" s="83" customFormat="1" ht="23.25" hidden="1" customHeight="1" x14ac:dyDescent="0.2">
      <c r="A1861" s="74"/>
      <c r="B1861" s="75" t="s">
        <v>28</v>
      </c>
      <c r="C1861" s="76">
        <v>27</v>
      </c>
      <c r="D1861" s="77">
        <v>10</v>
      </c>
      <c r="E1861" s="77">
        <v>3</v>
      </c>
      <c r="F1861" s="78" t="s">
        <v>537</v>
      </c>
      <c r="G1861" s="79" t="s">
        <v>26</v>
      </c>
      <c r="H1861" s="80">
        <v>12000</v>
      </c>
      <c r="I1861" s="80">
        <v>12000</v>
      </c>
      <c r="J1861" s="80">
        <v>4800</v>
      </c>
      <c r="K1861" s="81">
        <v>3143.07</v>
      </c>
      <c r="L1861" s="80">
        <v>65.480625000000003</v>
      </c>
      <c r="M1861" s="82">
        <f t="shared" si="28"/>
        <v>1656.9299999999998</v>
      </c>
    </row>
    <row r="1862" spans="1:13" s="83" customFormat="1" ht="13.5" hidden="1" customHeight="1" x14ac:dyDescent="0.2">
      <c r="A1862" s="74"/>
      <c r="B1862" s="75" t="s">
        <v>160</v>
      </c>
      <c r="C1862" s="76">
        <v>27</v>
      </c>
      <c r="D1862" s="77">
        <v>10</v>
      </c>
      <c r="E1862" s="77">
        <v>3</v>
      </c>
      <c r="F1862" s="78" t="s">
        <v>537</v>
      </c>
      <c r="G1862" s="79" t="s">
        <v>158</v>
      </c>
      <c r="H1862" s="80">
        <v>800500</v>
      </c>
      <c r="I1862" s="80">
        <v>800500</v>
      </c>
      <c r="J1862" s="80">
        <v>250000</v>
      </c>
      <c r="K1862" s="81">
        <v>201847.4</v>
      </c>
      <c r="L1862" s="80">
        <v>80.738960000000006</v>
      </c>
      <c r="M1862" s="82">
        <f t="shared" si="28"/>
        <v>48152.600000000006</v>
      </c>
    </row>
    <row r="1863" spans="1:13" s="1" customFormat="1" ht="79.5" hidden="1" customHeight="1" x14ac:dyDescent="0.2">
      <c r="A1863" s="17"/>
      <c r="B1863" s="16" t="s">
        <v>536</v>
      </c>
      <c r="C1863" s="23">
        <v>27</v>
      </c>
      <c r="D1863" s="22">
        <v>10</v>
      </c>
      <c r="E1863" s="22">
        <v>3</v>
      </c>
      <c r="F1863" s="21" t="s">
        <v>535</v>
      </c>
      <c r="G1863" s="20">
        <v>0</v>
      </c>
      <c r="H1863" s="18">
        <v>2131500</v>
      </c>
      <c r="I1863" s="18">
        <v>2131500</v>
      </c>
      <c r="J1863" s="18">
        <v>1615200</v>
      </c>
      <c r="K1863" s="19">
        <v>1615200</v>
      </c>
      <c r="L1863" s="18">
        <v>100</v>
      </c>
      <c r="M1863" s="73">
        <f t="shared" ref="M1863:M1926" si="29">J1863-K1863</f>
        <v>0</v>
      </c>
    </row>
    <row r="1864" spans="1:13" s="1" customFormat="1" ht="23.25" hidden="1" customHeight="1" x14ac:dyDescent="0.2">
      <c r="A1864" s="17"/>
      <c r="B1864" s="16" t="s">
        <v>28</v>
      </c>
      <c r="C1864" s="15">
        <v>27</v>
      </c>
      <c r="D1864" s="14">
        <v>10</v>
      </c>
      <c r="E1864" s="14">
        <v>3</v>
      </c>
      <c r="F1864" s="13" t="s">
        <v>535</v>
      </c>
      <c r="G1864" s="12" t="s">
        <v>26</v>
      </c>
      <c r="H1864" s="10">
        <v>31500</v>
      </c>
      <c r="I1864" s="10">
        <v>31500</v>
      </c>
      <c r="J1864" s="10">
        <v>22700</v>
      </c>
      <c r="K1864" s="11">
        <v>22700</v>
      </c>
      <c r="L1864" s="10">
        <v>100</v>
      </c>
      <c r="M1864" s="73">
        <f t="shared" si="29"/>
        <v>0</v>
      </c>
    </row>
    <row r="1865" spans="1:13" s="1" customFormat="1" ht="13.5" hidden="1" customHeight="1" x14ac:dyDescent="0.2">
      <c r="A1865" s="17"/>
      <c r="B1865" s="16" t="s">
        <v>160</v>
      </c>
      <c r="C1865" s="15">
        <v>27</v>
      </c>
      <c r="D1865" s="14">
        <v>10</v>
      </c>
      <c r="E1865" s="14">
        <v>3</v>
      </c>
      <c r="F1865" s="13" t="s">
        <v>535</v>
      </c>
      <c r="G1865" s="12" t="s">
        <v>158</v>
      </c>
      <c r="H1865" s="10">
        <v>2100000</v>
      </c>
      <c r="I1865" s="10">
        <v>2100000</v>
      </c>
      <c r="J1865" s="10">
        <v>1592500</v>
      </c>
      <c r="K1865" s="11">
        <v>1592500</v>
      </c>
      <c r="L1865" s="10">
        <v>100</v>
      </c>
      <c r="M1865" s="73">
        <f t="shared" si="29"/>
        <v>0</v>
      </c>
    </row>
    <row r="1866" spans="1:13" s="1" customFormat="1" ht="45.75" hidden="1" customHeight="1" x14ac:dyDescent="0.2">
      <c r="A1866" s="17"/>
      <c r="B1866" s="16" t="s">
        <v>534</v>
      </c>
      <c r="C1866" s="23">
        <v>27</v>
      </c>
      <c r="D1866" s="22">
        <v>10</v>
      </c>
      <c r="E1866" s="22">
        <v>3</v>
      </c>
      <c r="F1866" s="21" t="s">
        <v>533</v>
      </c>
      <c r="G1866" s="20">
        <v>0</v>
      </c>
      <c r="H1866" s="18">
        <v>37220200</v>
      </c>
      <c r="I1866" s="18">
        <v>37220200</v>
      </c>
      <c r="J1866" s="18">
        <v>18906900</v>
      </c>
      <c r="K1866" s="19">
        <v>18842425.82</v>
      </c>
      <c r="L1866" s="18">
        <v>99.65899126773823</v>
      </c>
      <c r="M1866" s="73">
        <f t="shared" si="29"/>
        <v>64474.179999999702</v>
      </c>
    </row>
    <row r="1867" spans="1:13" s="1" customFormat="1" ht="23.25" hidden="1" customHeight="1" x14ac:dyDescent="0.2">
      <c r="A1867" s="17"/>
      <c r="B1867" s="16" t="s">
        <v>532</v>
      </c>
      <c r="C1867" s="23">
        <v>27</v>
      </c>
      <c r="D1867" s="22">
        <v>10</v>
      </c>
      <c r="E1867" s="22">
        <v>3</v>
      </c>
      <c r="F1867" s="21" t="s">
        <v>531</v>
      </c>
      <c r="G1867" s="20">
        <v>0</v>
      </c>
      <c r="H1867" s="18">
        <v>618000</v>
      </c>
      <c r="I1867" s="18">
        <v>618000</v>
      </c>
      <c r="J1867" s="18">
        <v>618000</v>
      </c>
      <c r="K1867" s="19">
        <v>618000</v>
      </c>
      <c r="L1867" s="18">
        <v>100</v>
      </c>
      <c r="M1867" s="73">
        <f t="shared" si="29"/>
        <v>0</v>
      </c>
    </row>
    <row r="1868" spans="1:13" s="1" customFormat="1" ht="23.25" hidden="1" customHeight="1" x14ac:dyDescent="0.2">
      <c r="A1868" s="17"/>
      <c r="B1868" s="16" t="s">
        <v>28</v>
      </c>
      <c r="C1868" s="15">
        <v>27</v>
      </c>
      <c r="D1868" s="14">
        <v>10</v>
      </c>
      <c r="E1868" s="14">
        <v>3</v>
      </c>
      <c r="F1868" s="13" t="s">
        <v>531</v>
      </c>
      <c r="G1868" s="12" t="s">
        <v>26</v>
      </c>
      <c r="H1868" s="10">
        <v>18000</v>
      </c>
      <c r="I1868" s="10">
        <v>18000</v>
      </c>
      <c r="J1868" s="10">
        <v>18000</v>
      </c>
      <c r="K1868" s="11">
        <v>18000</v>
      </c>
      <c r="L1868" s="10">
        <v>100</v>
      </c>
      <c r="M1868" s="73">
        <f t="shared" si="29"/>
        <v>0</v>
      </c>
    </row>
    <row r="1869" spans="1:13" s="1" customFormat="1" ht="13.5" hidden="1" customHeight="1" x14ac:dyDescent="0.2">
      <c r="A1869" s="17"/>
      <c r="B1869" s="16" t="s">
        <v>160</v>
      </c>
      <c r="C1869" s="15">
        <v>27</v>
      </c>
      <c r="D1869" s="14">
        <v>10</v>
      </c>
      <c r="E1869" s="14">
        <v>3</v>
      </c>
      <c r="F1869" s="13" t="s">
        <v>531</v>
      </c>
      <c r="G1869" s="12" t="s">
        <v>158</v>
      </c>
      <c r="H1869" s="10">
        <v>600000</v>
      </c>
      <c r="I1869" s="10">
        <v>600000</v>
      </c>
      <c r="J1869" s="10">
        <v>600000</v>
      </c>
      <c r="K1869" s="11">
        <v>600000</v>
      </c>
      <c r="L1869" s="10">
        <v>100</v>
      </c>
      <c r="M1869" s="73">
        <f t="shared" si="29"/>
        <v>0</v>
      </c>
    </row>
    <row r="1870" spans="1:13" s="1" customFormat="1" ht="23.25" hidden="1" customHeight="1" x14ac:dyDescent="0.2">
      <c r="A1870" s="17"/>
      <c r="B1870" s="16" t="s">
        <v>530</v>
      </c>
      <c r="C1870" s="23">
        <v>27</v>
      </c>
      <c r="D1870" s="22">
        <v>10</v>
      </c>
      <c r="E1870" s="22">
        <v>3</v>
      </c>
      <c r="F1870" s="21" t="s">
        <v>529</v>
      </c>
      <c r="G1870" s="20">
        <v>0</v>
      </c>
      <c r="H1870" s="18">
        <v>1730400</v>
      </c>
      <c r="I1870" s="18">
        <v>1730400</v>
      </c>
      <c r="J1870" s="18">
        <v>859000</v>
      </c>
      <c r="K1870" s="19">
        <v>859000</v>
      </c>
      <c r="L1870" s="18">
        <v>100</v>
      </c>
      <c r="M1870" s="73">
        <f t="shared" si="29"/>
        <v>0</v>
      </c>
    </row>
    <row r="1871" spans="1:13" s="1" customFormat="1" ht="23.25" hidden="1" customHeight="1" x14ac:dyDescent="0.2">
      <c r="A1871" s="17"/>
      <c r="B1871" s="16" t="s">
        <v>28</v>
      </c>
      <c r="C1871" s="15">
        <v>27</v>
      </c>
      <c r="D1871" s="14">
        <v>10</v>
      </c>
      <c r="E1871" s="14">
        <v>3</v>
      </c>
      <c r="F1871" s="13" t="s">
        <v>529</v>
      </c>
      <c r="G1871" s="12" t="s">
        <v>26</v>
      </c>
      <c r="H1871" s="10">
        <v>50400</v>
      </c>
      <c r="I1871" s="10">
        <v>50400</v>
      </c>
      <c r="J1871" s="10">
        <v>19000</v>
      </c>
      <c r="K1871" s="11">
        <v>19000</v>
      </c>
      <c r="L1871" s="10">
        <v>100</v>
      </c>
      <c r="M1871" s="73">
        <f t="shared" si="29"/>
        <v>0</v>
      </c>
    </row>
    <row r="1872" spans="1:13" s="1" customFormat="1" ht="13.5" hidden="1" customHeight="1" x14ac:dyDescent="0.2">
      <c r="A1872" s="17"/>
      <c r="B1872" s="16" t="s">
        <v>160</v>
      </c>
      <c r="C1872" s="15">
        <v>27</v>
      </c>
      <c r="D1872" s="14">
        <v>10</v>
      </c>
      <c r="E1872" s="14">
        <v>3</v>
      </c>
      <c r="F1872" s="13" t="s">
        <v>529</v>
      </c>
      <c r="G1872" s="12" t="s">
        <v>158</v>
      </c>
      <c r="H1872" s="10">
        <v>1680000</v>
      </c>
      <c r="I1872" s="10">
        <v>1680000</v>
      </c>
      <c r="J1872" s="10">
        <v>840000</v>
      </c>
      <c r="K1872" s="11">
        <v>840000</v>
      </c>
      <c r="L1872" s="10">
        <v>100</v>
      </c>
      <c r="M1872" s="73">
        <f t="shared" si="29"/>
        <v>0</v>
      </c>
    </row>
    <row r="1873" spans="1:13" s="1" customFormat="1" ht="45.75" hidden="1" customHeight="1" x14ac:dyDescent="0.2">
      <c r="A1873" s="17"/>
      <c r="B1873" s="16" t="s">
        <v>528</v>
      </c>
      <c r="C1873" s="23">
        <v>27</v>
      </c>
      <c r="D1873" s="22">
        <v>10</v>
      </c>
      <c r="E1873" s="22">
        <v>3</v>
      </c>
      <c r="F1873" s="21" t="s">
        <v>527</v>
      </c>
      <c r="G1873" s="20">
        <v>0</v>
      </c>
      <c r="H1873" s="18">
        <v>812200</v>
      </c>
      <c r="I1873" s="18">
        <v>812200</v>
      </c>
      <c r="J1873" s="18">
        <v>359700</v>
      </c>
      <c r="K1873" s="19">
        <v>358053.6</v>
      </c>
      <c r="L1873" s="18">
        <v>99.542285237698081</v>
      </c>
      <c r="M1873" s="73">
        <f t="shared" si="29"/>
        <v>1646.4000000000233</v>
      </c>
    </row>
    <row r="1874" spans="1:13" s="83" customFormat="1" ht="23.25" hidden="1" customHeight="1" x14ac:dyDescent="0.2">
      <c r="A1874" s="74"/>
      <c r="B1874" s="75" t="s">
        <v>28</v>
      </c>
      <c r="C1874" s="76">
        <v>27</v>
      </c>
      <c r="D1874" s="77">
        <v>10</v>
      </c>
      <c r="E1874" s="77">
        <v>3</v>
      </c>
      <c r="F1874" s="78" t="s">
        <v>527</v>
      </c>
      <c r="G1874" s="79" t="s">
        <v>26</v>
      </c>
      <c r="H1874" s="80">
        <v>20200</v>
      </c>
      <c r="I1874" s="80">
        <v>20200</v>
      </c>
      <c r="J1874" s="80">
        <v>10500</v>
      </c>
      <c r="K1874" s="81">
        <v>8853.6</v>
      </c>
      <c r="L1874" s="80">
        <v>84.32</v>
      </c>
      <c r="M1874" s="82">
        <f t="shared" si="29"/>
        <v>1646.3999999999996</v>
      </c>
    </row>
    <row r="1875" spans="1:13" s="1" customFormat="1" ht="13.5" hidden="1" customHeight="1" x14ac:dyDescent="0.2">
      <c r="A1875" s="17"/>
      <c r="B1875" s="16" t="s">
        <v>160</v>
      </c>
      <c r="C1875" s="15">
        <v>27</v>
      </c>
      <c r="D1875" s="14">
        <v>10</v>
      </c>
      <c r="E1875" s="14">
        <v>3</v>
      </c>
      <c r="F1875" s="13" t="s">
        <v>527</v>
      </c>
      <c r="G1875" s="12" t="s">
        <v>158</v>
      </c>
      <c r="H1875" s="10">
        <v>792000</v>
      </c>
      <c r="I1875" s="10">
        <v>792000</v>
      </c>
      <c r="J1875" s="10">
        <v>349200</v>
      </c>
      <c r="K1875" s="11">
        <v>349200</v>
      </c>
      <c r="L1875" s="10">
        <v>100</v>
      </c>
      <c r="M1875" s="73">
        <f t="shared" si="29"/>
        <v>0</v>
      </c>
    </row>
    <row r="1876" spans="1:13" s="1" customFormat="1" ht="45.75" hidden="1" customHeight="1" x14ac:dyDescent="0.2">
      <c r="A1876" s="17"/>
      <c r="B1876" s="16" t="s">
        <v>526</v>
      </c>
      <c r="C1876" s="23">
        <v>27</v>
      </c>
      <c r="D1876" s="22">
        <v>10</v>
      </c>
      <c r="E1876" s="22">
        <v>3</v>
      </c>
      <c r="F1876" s="21" t="s">
        <v>525</v>
      </c>
      <c r="G1876" s="20">
        <v>0</v>
      </c>
      <c r="H1876" s="18">
        <v>20942900</v>
      </c>
      <c r="I1876" s="18">
        <v>20942900</v>
      </c>
      <c r="J1876" s="18">
        <v>9965900</v>
      </c>
      <c r="K1876" s="19">
        <v>9936245.3300000001</v>
      </c>
      <c r="L1876" s="18">
        <v>99.702438615679469</v>
      </c>
      <c r="M1876" s="73">
        <f t="shared" si="29"/>
        <v>29654.669999999925</v>
      </c>
    </row>
    <row r="1877" spans="1:13" s="83" customFormat="1" ht="23.25" hidden="1" customHeight="1" x14ac:dyDescent="0.2">
      <c r="A1877" s="74"/>
      <c r="B1877" s="75" t="s">
        <v>28</v>
      </c>
      <c r="C1877" s="76">
        <v>27</v>
      </c>
      <c r="D1877" s="77">
        <v>10</v>
      </c>
      <c r="E1877" s="77">
        <v>3</v>
      </c>
      <c r="F1877" s="78" t="s">
        <v>525</v>
      </c>
      <c r="G1877" s="79" t="s">
        <v>26</v>
      </c>
      <c r="H1877" s="80">
        <v>500700</v>
      </c>
      <c r="I1877" s="80">
        <v>500700</v>
      </c>
      <c r="J1877" s="80">
        <v>262200</v>
      </c>
      <c r="K1877" s="81">
        <v>232612</v>
      </c>
      <c r="L1877" s="80">
        <v>88.715484363081615</v>
      </c>
      <c r="M1877" s="82">
        <f t="shared" si="29"/>
        <v>29588</v>
      </c>
    </row>
    <row r="1878" spans="1:13" s="1" customFormat="1" ht="13.5" hidden="1" customHeight="1" x14ac:dyDescent="0.2">
      <c r="A1878" s="17"/>
      <c r="B1878" s="16" t="s">
        <v>160</v>
      </c>
      <c r="C1878" s="15">
        <v>27</v>
      </c>
      <c r="D1878" s="14">
        <v>10</v>
      </c>
      <c r="E1878" s="14">
        <v>3</v>
      </c>
      <c r="F1878" s="13" t="s">
        <v>525</v>
      </c>
      <c r="G1878" s="12" t="s">
        <v>158</v>
      </c>
      <c r="H1878" s="10">
        <v>20442200</v>
      </c>
      <c r="I1878" s="10">
        <v>20442200</v>
      </c>
      <c r="J1878" s="10">
        <v>9703700</v>
      </c>
      <c r="K1878" s="11">
        <v>9703633.3300000001</v>
      </c>
      <c r="L1878" s="10">
        <v>99.999312942485858</v>
      </c>
      <c r="M1878" s="73">
        <f t="shared" si="29"/>
        <v>66.669999999925494</v>
      </c>
    </row>
    <row r="1879" spans="1:13" s="1" customFormat="1" ht="57" hidden="1" customHeight="1" x14ac:dyDescent="0.2">
      <c r="A1879" s="17"/>
      <c r="B1879" s="16" t="s">
        <v>524</v>
      </c>
      <c r="C1879" s="23">
        <v>27</v>
      </c>
      <c r="D1879" s="22">
        <v>10</v>
      </c>
      <c r="E1879" s="22">
        <v>3</v>
      </c>
      <c r="F1879" s="21" t="s">
        <v>523</v>
      </c>
      <c r="G1879" s="20">
        <v>0</v>
      </c>
      <c r="H1879" s="18">
        <v>644600</v>
      </c>
      <c r="I1879" s="18">
        <v>644600</v>
      </c>
      <c r="J1879" s="18">
        <v>330700</v>
      </c>
      <c r="K1879" s="19">
        <v>310323.31</v>
      </c>
      <c r="L1879" s="18">
        <v>93.838315693982466</v>
      </c>
      <c r="M1879" s="73">
        <f t="shared" si="29"/>
        <v>20376.690000000002</v>
      </c>
    </row>
    <row r="1880" spans="1:13" s="83" customFormat="1" ht="23.25" hidden="1" customHeight="1" x14ac:dyDescent="0.2">
      <c r="A1880" s="74"/>
      <c r="B1880" s="75" t="s">
        <v>28</v>
      </c>
      <c r="C1880" s="76">
        <v>27</v>
      </c>
      <c r="D1880" s="77">
        <v>10</v>
      </c>
      <c r="E1880" s="77">
        <v>3</v>
      </c>
      <c r="F1880" s="78" t="s">
        <v>523</v>
      </c>
      <c r="G1880" s="79" t="s">
        <v>26</v>
      </c>
      <c r="H1880" s="80">
        <v>17600</v>
      </c>
      <c r="I1880" s="80">
        <v>17600</v>
      </c>
      <c r="J1880" s="80">
        <v>11600</v>
      </c>
      <c r="K1880" s="81">
        <v>7939.4</v>
      </c>
      <c r="L1880" s="80">
        <v>68.443103448275863</v>
      </c>
      <c r="M1880" s="82">
        <f t="shared" si="29"/>
        <v>3660.6000000000004</v>
      </c>
    </row>
    <row r="1881" spans="1:13" s="83" customFormat="1" ht="13.5" hidden="1" customHeight="1" x14ac:dyDescent="0.2">
      <c r="A1881" s="74"/>
      <c r="B1881" s="75" t="s">
        <v>160</v>
      </c>
      <c r="C1881" s="76">
        <v>27</v>
      </c>
      <c r="D1881" s="77">
        <v>10</v>
      </c>
      <c r="E1881" s="77">
        <v>3</v>
      </c>
      <c r="F1881" s="78" t="s">
        <v>523</v>
      </c>
      <c r="G1881" s="79" t="s">
        <v>158</v>
      </c>
      <c r="H1881" s="80">
        <v>627000</v>
      </c>
      <c r="I1881" s="80">
        <v>627000</v>
      </c>
      <c r="J1881" s="80">
        <v>319100</v>
      </c>
      <c r="K1881" s="81">
        <v>302383.90999999997</v>
      </c>
      <c r="L1881" s="80">
        <v>94.761488561579426</v>
      </c>
      <c r="M1881" s="82">
        <f t="shared" si="29"/>
        <v>16716.090000000026</v>
      </c>
    </row>
    <row r="1882" spans="1:13" s="1" customFormat="1" ht="147" hidden="1" customHeight="1" x14ac:dyDescent="0.2">
      <c r="A1882" s="17"/>
      <c r="B1882" s="16" t="s">
        <v>522</v>
      </c>
      <c r="C1882" s="23">
        <v>27</v>
      </c>
      <c r="D1882" s="22">
        <v>10</v>
      </c>
      <c r="E1882" s="22">
        <v>3</v>
      </c>
      <c r="F1882" s="21" t="s">
        <v>521</v>
      </c>
      <c r="G1882" s="20">
        <v>0</v>
      </c>
      <c r="H1882" s="18">
        <v>10332000</v>
      </c>
      <c r="I1882" s="18">
        <v>10332000</v>
      </c>
      <c r="J1882" s="18">
        <v>4980000</v>
      </c>
      <c r="K1882" s="19">
        <v>4969471.5</v>
      </c>
      <c r="L1882" s="18">
        <v>99.788584337349391</v>
      </c>
      <c r="M1882" s="73">
        <f t="shared" si="29"/>
        <v>10528.5</v>
      </c>
    </row>
    <row r="1883" spans="1:13" s="83" customFormat="1" ht="23.25" hidden="1" customHeight="1" x14ac:dyDescent="0.2">
      <c r="A1883" s="74"/>
      <c r="B1883" s="75" t="s">
        <v>28</v>
      </c>
      <c r="C1883" s="76">
        <v>27</v>
      </c>
      <c r="D1883" s="77">
        <v>10</v>
      </c>
      <c r="E1883" s="77">
        <v>3</v>
      </c>
      <c r="F1883" s="78" t="s">
        <v>521</v>
      </c>
      <c r="G1883" s="79" t="s">
        <v>26</v>
      </c>
      <c r="H1883" s="80">
        <v>252000</v>
      </c>
      <c r="I1883" s="80">
        <v>252000</v>
      </c>
      <c r="J1883" s="80">
        <v>120000</v>
      </c>
      <c r="K1883" s="81">
        <v>112471.5</v>
      </c>
      <c r="L1883" s="80">
        <v>93.726249999999993</v>
      </c>
      <c r="M1883" s="82">
        <f t="shared" si="29"/>
        <v>7528.5</v>
      </c>
    </row>
    <row r="1884" spans="1:13" s="1" customFormat="1" ht="13.5" hidden="1" customHeight="1" x14ac:dyDescent="0.2">
      <c r="A1884" s="17"/>
      <c r="B1884" s="16" t="s">
        <v>160</v>
      </c>
      <c r="C1884" s="15">
        <v>27</v>
      </c>
      <c r="D1884" s="14">
        <v>10</v>
      </c>
      <c r="E1884" s="14">
        <v>3</v>
      </c>
      <c r="F1884" s="13" t="s">
        <v>521</v>
      </c>
      <c r="G1884" s="12" t="s">
        <v>158</v>
      </c>
      <c r="H1884" s="10">
        <v>10080000</v>
      </c>
      <c r="I1884" s="10">
        <v>10080000</v>
      </c>
      <c r="J1884" s="10">
        <v>4860000</v>
      </c>
      <c r="K1884" s="11">
        <v>4857000</v>
      </c>
      <c r="L1884" s="10">
        <v>99.938271604938265</v>
      </c>
      <c r="M1884" s="73">
        <f t="shared" si="29"/>
        <v>3000</v>
      </c>
    </row>
    <row r="1885" spans="1:13" s="1" customFormat="1" ht="113.25" hidden="1" customHeight="1" x14ac:dyDescent="0.2">
      <c r="A1885" s="17"/>
      <c r="B1885" s="16" t="s">
        <v>520</v>
      </c>
      <c r="C1885" s="23">
        <v>27</v>
      </c>
      <c r="D1885" s="22">
        <v>10</v>
      </c>
      <c r="E1885" s="22">
        <v>3</v>
      </c>
      <c r="F1885" s="21" t="s">
        <v>519</v>
      </c>
      <c r="G1885" s="20">
        <v>0</v>
      </c>
      <c r="H1885" s="18">
        <v>2074900</v>
      </c>
      <c r="I1885" s="18">
        <v>2074900</v>
      </c>
      <c r="J1885" s="18">
        <v>1728400</v>
      </c>
      <c r="K1885" s="19">
        <v>1726366.12</v>
      </c>
      <c r="L1885" s="18">
        <v>99.882325850497566</v>
      </c>
      <c r="M1885" s="73">
        <f t="shared" si="29"/>
        <v>2033.8799999998882</v>
      </c>
    </row>
    <row r="1886" spans="1:13" s="1" customFormat="1" ht="23.25" hidden="1" customHeight="1" x14ac:dyDescent="0.2">
      <c r="A1886" s="17"/>
      <c r="B1886" s="16" t="s">
        <v>28</v>
      </c>
      <c r="C1886" s="15">
        <v>27</v>
      </c>
      <c r="D1886" s="14">
        <v>10</v>
      </c>
      <c r="E1886" s="14">
        <v>3</v>
      </c>
      <c r="F1886" s="13" t="s">
        <v>519</v>
      </c>
      <c r="G1886" s="12" t="s">
        <v>26</v>
      </c>
      <c r="H1886" s="10">
        <v>50600</v>
      </c>
      <c r="I1886" s="10">
        <v>50600</v>
      </c>
      <c r="J1886" s="10">
        <v>41500</v>
      </c>
      <c r="K1886" s="11">
        <v>39486.120000000003</v>
      </c>
      <c r="L1886" s="10">
        <v>95.147277108433741</v>
      </c>
      <c r="M1886" s="73">
        <f t="shared" si="29"/>
        <v>2013.8799999999974</v>
      </c>
    </row>
    <row r="1887" spans="1:13" s="1" customFormat="1" ht="13.5" hidden="1" customHeight="1" x14ac:dyDescent="0.2">
      <c r="A1887" s="17"/>
      <c r="B1887" s="16" t="s">
        <v>160</v>
      </c>
      <c r="C1887" s="15">
        <v>27</v>
      </c>
      <c r="D1887" s="14">
        <v>10</v>
      </c>
      <c r="E1887" s="14">
        <v>3</v>
      </c>
      <c r="F1887" s="13" t="s">
        <v>519</v>
      </c>
      <c r="G1887" s="12" t="s">
        <v>158</v>
      </c>
      <c r="H1887" s="10">
        <v>2024300</v>
      </c>
      <c r="I1887" s="10">
        <v>2024300</v>
      </c>
      <c r="J1887" s="10">
        <v>1686900</v>
      </c>
      <c r="K1887" s="11">
        <v>1686880</v>
      </c>
      <c r="L1887" s="10">
        <v>99.998814393265761</v>
      </c>
      <c r="M1887" s="73">
        <f t="shared" si="29"/>
        <v>20</v>
      </c>
    </row>
    <row r="1888" spans="1:13" s="1" customFormat="1" ht="45.75" hidden="1" customHeight="1" x14ac:dyDescent="0.2">
      <c r="A1888" s="17"/>
      <c r="B1888" s="16" t="s">
        <v>518</v>
      </c>
      <c r="C1888" s="23">
        <v>27</v>
      </c>
      <c r="D1888" s="22">
        <v>10</v>
      </c>
      <c r="E1888" s="22">
        <v>3</v>
      </c>
      <c r="F1888" s="21" t="s">
        <v>517</v>
      </c>
      <c r="G1888" s="20">
        <v>0</v>
      </c>
      <c r="H1888" s="18">
        <v>65200</v>
      </c>
      <c r="I1888" s="18">
        <v>65200</v>
      </c>
      <c r="J1888" s="18">
        <v>65200</v>
      </c>
      <c r="K1888" s="19">
        <v>64965.96</v>
      </c>
      <c r="L1888" s="18">
        <v>99.641042944785269</v>
      </c>
      <c r="M1888" s="73">
        <f t="shared" si="29"/>
        <v>234.04000000000087</v>
      </c>
    </row>
    <row r="1889" spans="1:13" s="83" customFormat="1" ht="23.25" hidden="1" customHeight="1" x14ac:dyDescent="0.2">
      <c r="A1889" s="74"/>
      <c r="B1889" s="75" t="s">
        <v>28</v>
      </c>
      <c r="C1889" s="76">
        <v>27</v>
      </c>
      <c r="D1889" s="77">
        <v>10</v>
      </c>
      <c r="E1889" s="77">
        <v>3</v>
      </c>
      <c r="F1889" s="78" t="s">
        <v>517</v>
      </c>
      <c r="G1889" s="79" t="s">
        <v>26</v>
      </c>
      <c r="H1889" s="80">
        <v>1900</v>
      </c>
      <c r="I1889" s="80">
        <v>1900</v>
      </c>
      <c r="J1889" s="80">
        <v>1900</v>
      </c>
      <c r="K1889" s="81">
        <v>1707.96</v>
      </c>
      <c r="L1889" s="80">
        <v>89.892631578947373</v>
      </c>
      <c r="M1889" s="82">
        <f t="shared" si="29"/>
        <v>192.03999999999996</v>
      </c>
    </row>
    <row r="1890" spans="1:13" s="1" customFormat="1" ht="13.5" hidden="1" customHeight="1" x14ac:dyDescent="0.2">
      <c r="A1890" s="17"/>
      <c r="B1890" s="16" t="s">
        <v>160</v>
      </c>
      <c r="C1890" s="15">
        <v>27</v>
      </c>
      <c r="D1890" s="14">
        <v>10</v>
      </c>
      <c r="E1890" s="14">
        <v>3</v>
      </c>
      <c r="F1890" s="13" t="s">
        <v>517</v>
      </c>
      <c r="G1890" s="12" t="s">
        <v>158</v>
      </c>
      <c r="H1890" s="10">
        <v>63300</v>
      </c>
      <c r="I1890" s="10">
        <v>63300</v>
      </c>
      <c r="J1890" s="10">
        <v>63300</v>
      </c>
      <c r="K1890" s="11">
        <v>63258</v>
      </c>
      <c r="L1890" s="10">
        <v>99.93364928909952</v>
      </c>
      <c r="M1890" s="73">
        <f t="shared" si="29"/>
        <v>42</v>
      </c>
    </row>
    <row r="1891" spans="1:13" s="1" customFormat="1" ht="23.25" hidden="1" customHeight="1" x14ac:dyDescent="0.2">
      <c r="A1891" s="17"/>
      <c r="B1891" s="16" t="s">
        <v>516</v>
      </c>
      <c r="C1891" s="23">
        <v>27</v>
      </c>
      <c r="D1891" s="22">
        <v>10</v>
      </c>
      <c r="E1891" s="22">
        <v>3</v>
      </c>
      <c r="F1891" s="21" t="s">
        <v>515</v>
      </c>
      <c r="G1891" s="20">
        <v>0</v>
      </c>
      <c r="H1891" s="18">
        <v>745700</v>
      </c>
      <c r="I1891" s="18">
        <v>745700</v>
      </c>
      <c r="J1891" s="18">
        <v>312000</v>
      </c>
      <c r="K1891" s="19">
        <v>281214.53000000003</v>
      </c>
      <c r="L1891" s="18">
        <v>90.132862179487191</v>
      </c>
      <c r="M1891" s="73">
        <f t="shared" si="29"/>
        <v>30785.469999999972</v>
      </c>
    </row>
    <row r="1892" spans="1:13" s="1" customFormat="1" ht="23.25" hidden="1" customHeight="1" x14ac:dyDescent="0.2">
      <c r="A1892" s="17"/>
      <c r="B1892" s="16" t="s">
        <v>514</v>
      </c>
      <c r="C1892" s="23">
        <v>27</v>
      </c>
      <c r="D1892" s="22">
        <v>10</v>
      </c>
      <c r="E1892" s="22">
        <v>3</v>
      </c>
      <c r="F1892" s="21" t="s">
        <v>513</v>
      </c>
      <c r="G1892" s="20">
        <v>0</v>
      </c>
      <c r="H1892" s="18">
        <v>220200</v>
      </c>
      <c r="I1892" s="18">
        <v>220200</v>
      </c>
      <c r="J1892" s="18">
        <v>102700</v>
      </c>
      <c r="K1892" s="19">
        <v>102670.61</v>
      </c>
      <c r="L1892" s="18">
        <v>99.971382667964946</v>
      </c>
      <c r="M1892" s="73">
        <f t="shared" si="29"/>
        <v>29.389999999999418</v>
      </c>
    </row>
    <row r="1893" spans="1:13" s="1" customFormat="1" ht="23.25" hidden="1" customHeight="1" x14ac:dyDescent="0.2">
      <c r="A1893" s="17"/>
      <c r="B1893" s="16" t="s">
        <v>28</v>
      </c>
      <c r="C1893" s="15">
        <v>27</v>
      </c>
      <c r="D1893" s="14">
        <v>10</v>
      </c>
      <c r="E1893" s="14">
        <v>3</v>
      </c>
      <c r="F1893" s="13" t="s">
        <v>513</v>
      </c>
      <c r="G1893" s="12" t="s">
        <v>26</v>
      </c>
      <c r="H1893" s="10">
        <v>4200</v>
      </c>
      <c r="I1893" s="10">
        <v>4200</v>
      </c>
      <c r="J1893" s="10">
        <v>1900</v>
      </c>
      <c r="K1893" s="11">
        <v>1870.61</v>
      </c>
      <c r="L1893" s="10">
        <v>98.453157894736847</v>
      </c>
      <c r="M1893" s="73">
        <f t="shared" si="29"/>
        <v>29.3900000000001</v>
      </c>
    </row>
    <row r="1894" spans="1:13" s="1" customFormat="1" ht="13.5" hidden="1" customHeight="1" x14ac:dyDescent="0.2">
      <c r="A1894" s="17"/>
      <c r="B1894" s="16" t="s">
        <v>160</v>
      </c>
      <c r="C1894" s="15">
        <v>27</v>
      </c>
      <c r="D1894" s="14">
        <v>10</v>
      </c>
      <c r="E1894" s="14">
        <v>3</v>
      </c>
      <c r="F1894" s="13" t="s">
        <v>513</v>
      </c>
      <c r="G1894" s="12" t="s">
        <v>158</v>
      </c>
      <c r="H1894" s="10">
        <v>216000</v>
      </c>
      <c r="I1894" s="10">
        <v>216000</v>
      </c>
      <c r="J1894" s="10">
        <v>100800</v>
      </c>
      <c r="K1894" s="11">
        <v>100800</v>
      </c>
      <c r="L1894" s="10">
        <v>100</v>
      </c>
      <c r="M1894" s="73">
        <f t="shared" si="29"/>
        <v>0</v>
      </c>
    </row>
    <row r="1895" spans="1:13" s="1" customFormat="1" ht="34.5" hidden="1" customHeight="1" x14ac:dyDescent="0.2">
      <c r="A1895" s="17"/>
      <c r="B1895" s="16" t="s">
        <v>512</v>
      </c>
      <c r="C1895" s="23">
        <v>27</v>
      </c>
      <c r="D1895" s="22">
        <v>10</v>
      </c>
      <c r="E1895" s="22">
        <v>3</v>
      </c>
      <c r="F1895" s="21" t="s">
        <v>511</v>
      </c>
      <c r="G1895" s="20">
        <v>0</v>
      </c>
      <c r="H1895" s="18">
        <v>404100</v>
      </c>
      <c r="I1895" s="18">
        <v>404100</v>
      </c>
      <c r="J1895" s="18">
        <v>170800</v>
      </c>
      <c r="K1895" s="19">
        <v>161161.76</v>
      </c>
      <c r="L1895" s="18">
        <v>94.357002341920378</v>
      </c>
      <c r="M1895" s="73">
        <f t="shared" si="29"/>
        <v>9638.2399999999907</v>
      </c>
    </row>
    <row r="1896" spans="1:13" s="1" customFormat="1" ht="23.25" hidden="1" customHeight="1" x14ac:dyDescent="0.2">
      <c r="A1896" s="17"/>
      <c r="B1896" s="16" t="s">
        <v>28</v>
      </c>
      <c r="C1896" s="15">
        <v>27</v>
      </c>
      <c r="D1896" s="14">
        <v>10</v>
      </c>
      <c r="E1896" s="14">
        <v>3</v>
      </c>
      <c r="F1896" s="13" t="s">
        <v>511</v>
      </c>
      <c r="G1896" s="12" t="s">
        <v>26</v>
      </c>
      <c r="H1896" s="10">
        <v>7100</v>
      </c>
      <c r="I1896" s="10">
        <v>7100</v>
      </c>
      <c r="J1896" s="10">
        <v>2900</v>
      </c>
      <c r="K1896" s="11">
        <v>2756.93</v>
      </c>
      <c r="L1896" s="10">
        <v>95.066551724137938</v>
      </c>
      <c r="M1896" s="73">
        <f t="shared" si="29"/>
        <v>143.07000000000016</v>
      </c>
    </row>
    <row r="1897" spans="1:13" s="83" customFormat="1" ht="13.5" hidden="1" customHeight="1" x14ac:dyDescent="0.2">
      <c r="A1897" s="74"/>
      <c r="B1897" s="75" t="s">
        <v>160</v>
      </c>
      <c r="C1897" s="76">
        <v>27</v>
      </c>
      <c r="D1897" s="77">
        <v>10</v>
      </c>
      <c r="E1897" s="77">
        <v>3</v>
      </c>
      <c r="F1897" s="78" t="s">
        <v>511</v>
      </c>
      <c r="G1897" s="79" t="s">
        <v>158</v>
      </c>
      <c r="H1897" s="80">
        <v>397000</v>
      </c>
      <c r="I1897" s="80">
        <v>397000</v>
      </c>
      <c r="J1897" s="80">
        <v>167900</v>
      </c>
      <c r="K1897" s="81">
        <v>158404.82999999999</v>
      </c>
      <c r="L1897" s="80">
        <v>94.34474687313876</v>
      </c>
      <c r="M1897" s="82">
        <f t="shared" si="29"/>
        <v>9495.1700000000128</v>
      </c>
    </row>
    <row r="1898" spans="1:13" s="1" customFormat="1" ht="34.5" hidden="1" customHeight="1" x14ac:dyDescent="0.2">
      <c r="A1898" s="17"/>
      <c r="B1898" s="16" t="s">
        <v>510</v>
      </c>
      <c r="C1898" s="23">
        <v>27</v>
      </c>
      <c r="D1898" s="22">
        <v>10</v>
      </c>
      <c r="E1898" s="22">
        <v>3</v>
      </c>
      <c r="F1898" s="21" t="s">
        <v>509</v>
      </c>
      <c r="G1898" s="20">
        <v>0</v>
      </c>
      <c r="H1898" s="18">
        <v>75800</v>
      </c>
      <c r="I1898" s="18">
        <v>75800</v>
      </c>
      <c r="J1898" s="18">
        <v>38500</v>
      </c>
      <c r="K1898" s="19">
        <v>17382.16</v>
      </c>
      <c r="L1898" s="18">
        <v>45.148467532467535</v>
      </c>
      <c r="M1898" s="73">
        <f t="shared" si="29"/>
        <v>21117.84</v>
      </c>
    </row>
    <row r="1899" spans="1:13" s="83" customFormat="1" ht="23.25" hidden="1" customHeight="1" x14ac:dyDescent="0.2">
      <c r="A1899" s="74"/>
      <c r="B1899" s="75" t="s">
        <v>28</v>
      </c>
      <c r="C1899" s="76">
        <v>27</v>
      </c>
      <c r="D1899" s="77">
        <v>10</v>
      </c>
      <c r="E1899" s="77">
        <v>3</v>
      </c>
      <c r="F1899" s="78" t="s">
        <v>509</v>
      </c>
      <c r="G1899" s="79" t="s">
        <v>26</v>
      </c>
      <c r="H1899" s="80">
        <v>1100</v>
      </c>
      <c r="I1899" s="80">
        <v>1100</v>
      </c>
      <c r="J1899" s="80">
        <v>500</v>
      </c>
      <c r="K1899" s="81">
        <v>206.11</v>
      </c>
      <c r="L1899" s="80">
        <v>41.222000000000001</v>
      </c>
      <c r="M1899" s="82">
        <f t="shared" si="29"/>
        <v>293.89</v>
      </c>
    </row>
    <row r="1900" spans="1:13" s="83" customFormat="1" ht="13.5" hidden="1" customHeight="1" x14ac:dyDescent="0.2">
      <c r="A1900" s="74"/>
      <c r="B1900" s="75" t="s">
        <v>160</v>
      </c>
      <c r="C1900" s="76">
        <v>27</v>
      </c>
      <c r="D1900" s="77">
        <v>10</v>
      </c>
      <c r="E1900" s="77">
        <v>3</v>
      </c>
      <c r="F1900" s="78" t="s">
        <v>509</v>
      </c>
      <c r="G1900" s="79" t="s">
        <v>158</v>
      </c>
      <c r="H1900" s="80">
        <v>74700</v>
      </c>
      <c r="I1900" s="80">
        <v>74700</v>
      </c>
      <c r="J1900" s="80">
        <v>38000</v>
      </c>
      <c r="K1900" s="81">
        <v>17176.05</v>
      </c>
      <c r="L1900" s="80">
        <v>45.200131578947371</v>
      </c>
      <c r="M1900" s="82">
        <f t="shared" si="29"/>
        <v>20823.95</v>
      </c>
    </row>
    <row r="1901" spans="1:13" s="1" customFormat="1" ht="23.25" hidden="1" customHeight="1" x14ac:dyDescent="0.2">
      <c r="A1901" s="17"/>
      <c r="B1901" s="16" t="s">
        <v>508</v>
      </c>
      <c r="C1901" s="23">
        <v>27</v>
      </c>
      <c r="D1901" s="22">
        <v>10</v>
      </c>
      <c r="E1901" s="22">
        <v>3</v>
      </c>
      <c r="F1901" s="21" t="s">
        <v>507</v>
      </c>
      <c r="G1901" s="20">
        <v>0</v>
      </c>
      <c r="H1901" s="18">
        <v>3100</v>
      </c>
      <c r="I1901" s="18">
        <v>3100</v>
      </c>
      <c r="J1901" s="18">
        <v>0</v>
      </c>
      <c r="K1901" s="19">
        <v>0</v>
      </c>
      <c r="L1901" s="18"/>
      <c r="M1901" s="73">
        <f t="shared" si="29"/>
        <v>0</v>
      </c>
    </row>
    <row r="1902" spans="1:13" s="1" customFormat="1" ht="23.25" hidden="1" customHeight="1" x14ac:dyDescent="0.2">
      <c r="A1902" s="17"/>
      <c r="B1902" s="16" t="s">
        <v>28</v>
      </c>
      <c r="C1902" s="15">
        <v>27</v>
      </c>
      <c r="D1902" s="14">
        <v>10</v>
      </c>
      <c r="E1902" s="14">
        <v>3</v>
      </c>
      <c r="F1902" s="13" t="s">
        <v>507</v>
      </c>
      <c r="G1902" s="12" t="s">
        <v>26</v>
      </c>
      <c r="H1902" s="10">
        <v>100</v>
      </c>
      <c r="I1902" s="10">
        <v>100</v>
      </c>
      <c r="J1902" s="10">
        <v>0</v>
      </c>
      <c r="K1902" s="11">
        <v>0</v>
      </c>
      <c r="L1902" s="10"/>
      <c r="M1902" s="73">
        <f t="shared" si="29"/>
        <v>0</v>
      </c>
    </row>
    <row r="1903" spans="1:13" s="1" customFormat="1" ht="13.5" hidden="1" customHeight="1" x14ac:dyDescent="0.2">
      <c r="A1903" s="17"/>
      <c r="B1903" s="16" t="s">
        <v>160</v>
      </c>
      <c r="C1903" s="15">
        <v>27</v>
      </c>
      <c r="D1903" s="14">
        <v>10</v>
      </c>
      <c r="E1903" s="14">
        <v>3</v>
      </c>
      <c r="F1903" s="13" t="s">
        <v>507</v>
      </c>
      <c r="G1903" s="12" t="s">
        <v>158</v>
      </c>
      <c r="H1903" s="10">
        <v>3000</v>
      </c>
      <c r="I1903" s="10">
        <v>3000</v>
      </c>
      <c r="J1903" s="10">
        <v>0</v>
      </c>
      <c r="K1903" s="11">
        <v>0</v>
      </c>
      <c r="L1903" s="10"/>
      <c r="M1903" s="73">
        <f t="shared" si="29"/>
        <v>0</v>
      </c>
    </row>
    <row r="1904" spans="1:13" s="1" customFormat="1" ht="23.25" hidden="1" customHeight="1" x14ac:dyDescent="0.2">
      <c r="A1904" s="17"/>
      <c r="B1904" s="16" t="s">
        <v>506</v>
      </c>
      <c r="C1904" s="23">
        <v>27</v>
      </c>
      <c r="D1904" s="22">
        <v>10</v>
      </c>
      <c r="E1904" s="22">
        <v>3</v>
      </c>
      <c r="F1904" s="21" t="s">
        <v>505</v>
      </c>
      <c r="G1904" s="20">
        <v>0</v>
      </c>
      <c r="H1904" s="18">
        <v>42500</v>
      </c>
      <c r="I1904" s="18">
        <v>42500</v>
      </c>
      <c r="J1904" s="18">
        <v>0</v>
      </c>
      <c r="K1904" s="19">
        <v>0</v>
      </c>
      <c r="L1904" s="18"/>
      <c r="M1904" s="73">
        <f t="shared" si="29"/>
        <v>0</v>
      </c>
    </row>
    <row r="1905" spans="1:13" s="1" customFormat="1" ht="23.25" hidden="1" customHeight="1" x14ac:dyDescent="0.2">
      <c r="A1905" s="17"/>
      <c r="B1905" s="16" t="s">
        <v>28</v>
      </c>
      <c r="C1905" s="15">
        <v>27</v>
      </c>
      <c r="D1905" s="14">
        <v>10</v>
      </c>
      <c r="E1905" s="14">
        <v>3</v>
      </c>
      <c r="F1905" s="13" t="s">
        <v>505</v>
      </c>
      <c r="G1905" s="12" t="s">
        <v>26</v>
      </c>
      <c r="H1905" s="10">
        <v>500</v>
      </c>
      <c r="I1905" s="10">
        <v>500</v>
      </c>
      <c r="J1905" s="10">
        <v>0</v>
      </c>
      <c r="K1905" s="11">
        <v>0</v>
      </c>
      <c r="L1905" s="10"/>
      <c r="M1905" s="73">
        <f t="shared" si="29"/>
        <v>0</v>
      </c>
    </row>
    <row r="1906" spans="1:13" s="1" customFormat="1" ht="13.5" hidden="1" customHeight="1" x14ac:dyDescent="0.2">
      <c r="A1906" s="17"/>
      <c r="B1906" s="16" t="s">
        <v>160</v>
      </c>
      <c r="C1906" s="15">
        <v>27</v>
      </c>
      <c r="D1906" s="14">
        <v>10</v>
      </c>
      <c r="E1906" s="14">
        <v>3</v>
      </c>
      <c r="F1906" s="13" t="s">
        <v>505</v>
      </c>
      <c r="G1906" s="12" t="s">
        <v>158</v>
      </c>
      <c r="H1906" s="10">
        <v>42000</v>
      </c>
      <c r="I1906" s="10">
        <v>42000</v>
      </c>
      <c r="J1906" s="10">
        <v>0</v>
      </c>
      <c r="K1906" s="11">
        <v>0</v>
      </c>
      <c r="L1906" s="10"/>
      <c r="M1906" s="73">
        <f t="shared" si="29"/>
        <v>0</v>
      </c>
    </row>
    <row r="1907" spans="1:13" s="1" customFormat="1" ht="34.5" hidden="1" customHeight="1" x14ac:dyDescent="0.2">
      <c r="A1907" s="17"/>
      <c r="B1907" s="16" t="s">
        <v>504</v>
      </c>
      <c r="C1907" s="23">
        <v>27</v>
      </c>
      <c r="D1907" s="22">
        <v>10</v>
      </c>
      <c r="E1907" s="22">
        <v>3</v>
      </c>
      <c r="F1907" s="21" t="s">
        <v>503</v>
      </c>
      <c r="G1907" s="20">
        <v>0</v>
      </c>
      <c r="H1907" s="18">
        <v>255800</v>
      </c>
      <c r="I1907" s="18">
        <v>255800</v>
      </c>
      <c r="J1907" s="18">
        <v>96100</v>
      </c>
      <c r="K1907" s="19">
        <v>94936.41</v>
      </c>
      <c r="L1907" s="18">
        <v>98.789188345473463</v>
      </c>
      <c r="M1907" s="73">
        <f t="shared" si="29"/>
        <v>1163.5899999999965</v>
      </c>
    </row>
    <row r="1908" spans="1:13" s="1" customFormat="1" ht="34.5" hidden="1" customHeight="1" x14ac:dyDescent="0.2">
      <c r="A1908" s="17"/>
      <c r="B1908" s="16" t="s">
        <v>502</v>
      </c>
      <c r="C1908" s="23">
        <v>27</v>
      </c>
      <c r="D1908" s="22">
        <v>10</v>
      </c>
      <c r="E1908" s="22">
        <v>3</v>
      </c>
      <c r="F1908" s="21" t="s">
        <v>501</v>
      </c>
      <c r="G1908" s="20">
        <v>0</v>
      </c>
      <c r="H1908" s="18">
        <v>150000</v>
      </c>
      <c r="I1908" s="18">
        <v>150000</v>
      </c>
      <c r="J1908" s="18">
        <v>63600</v>
      </c>
      <c r="K1908" s="19">
        <v>63363.8</v>
      </c>
      <c r="L1908" s="18">
        <v>99.628616352201263</v>
      </c>
      <c r="M1908" s="73">
        <f t="shared" si="29"/>
        <v>236.19999999999709</v>
      </c>
    </row>
    <row r="1909" spans="1:13" s="83" customFormat="1" ht="23.25" hidden="1" customHeight="1" x14ac:dyDescent="0.2">
      <c r="A1909" s="74"/>
      <c r="B1909" s="75" t="s">
        <v>28</v>
      </c>
      <c r="C1909" s="76">
        <v>27</v>
      </c>
      <c r="D1909" s="77">
        <v>10</v>
      </c>
      <c r="E1909" s="77">
        <v>3</v>
      </c>
      <c r="F1909" s="78" t="s">
        <v>501</v>
      </c>
      <c r="G1909" s="79" t="s">
        <v>26</v>
      </c>
      <c r="H1909" s="80">
        <v>2400</v>
      </c>
      <c r="I1909" s="80">
        <v>2400</v>
      </c>
      <c r="J1909" s="80">
        <v>1200</v>
      </c>
      <c r="K1909" s="81">
        <v>963.8</v>
      </c>
      <c r="L1909" s="80">
        <v>80.316666666666663</v>
      </c>
      <c r="M1909" s="82">
        <f t="shared" si="29"/>
        <v>236.20000000000005</v>
      </c>
    </row>
    <row r="1910" spans="1:13" s="1" customFormat="1" ht="13.5" hidden="1" customHeight="1" x14ac:dyDescent="0.2">
      <c r="A1910" s="17"/>
      <c r="B1910" s="16" t="s">
        <v>160</v>
      </c>
      <c r="C1910" s="15">
        <v>27</v>
      </c>
      <c r="D1910" s="14">
        <v>10</v>
      </c>
      <c r="E1910" s="14">
        <v>3</v>
      </c>
      <c r="F1910" s="13" t="s">
        <v>501</v>
      </c>
      <c r="G1910" s="12" t="s">
        <v>158</v>
      </c>
      <c r="H1910" s="10">
        <v>147600</v>
      </c>
      <c r="I1910" s="10">
        <v>147600</v>
      </c>
      <c r="J1910" s="10">
        <v>62400</v>
      </c>
      <c r="K1910" s="11">
        <v>62400</v>
      </c>
      <c r="L1910" s="10">
        <v>100</v>
      </c>
      <c r="M1910" s="73">
        <f t="shared" si="29"/>
        <v>0</v>
      </c>
    </row>
    <row r="1911" spans="1:13" s="1" customFormat="1" ht="45.75" hidden="1" customHeight="1" x14ac:dyDescent="0.2">
      <c r="A1911" s="17"/>
      <c r="B1911" s="16" t="s">
        <v>500</v>
      </c>
      <c r="C1911" s="23">
        <v>27</v>
      </c>
      <c r="D1911" s="22">
        <v>10</v>
      </c>
      <c r="E1911" s="22">
        <v>3</v>
      </c>
      <c r="F1911" s="21" t="s">
        <v>499</v>
      </c>
      <c r="G1911" s="20">
        <v>0</v>
      </c>
      <c r="H1911" s="18">
        <v>105800</v>
      </c>
      <c r="I1911" s="18">
        <v>105800</v>
      </c>
      <c r="J1911" s="18">
        <v>32500</v>
      </c>
      <c r="K1911" s="19">
        <v>31572.61</v>
      </c>
      <c r="L1911" s="18">
        <v>97.146492307692313</v>
      </c>
      <c r="M1911" s="73">
        <f t="shared" si="29"/>
        <v>927.38999999999942</v>
      </c>
    </row>
    <row r="1912" spans="1:13" s="83" customFormat="1" ht="23.25" hidden="1" customHeight="1" x14ac:dyDescent="0.2">
      <c r="A1912" s="74"/>
      <c r="B1912" s="75" t="s">
        <v>28</v>
      </c>
      <c r="C1912" s="76">
        <v>27</v>
      </c>
      <c r="D1912" s="77">
        <v>10</v>
      </c>
      <c r="E1912" s="77">
        <v>3</v>
      </c>
      <c r="F1912" s="78" t="s">
        <v>499</v>
      </c>
      <c r="G1912" s="79" t="s">
        <v>26</v>
      </c>
      <c r="H1912" s="80">
        <v>1800</v>
      </c>
      <c r="I1912" s="80">
        <v>1800</v>
      </c>
      <c r="J1912" s="80">
        <v>600</v>
      </c>
      <c r="K1912" s="81">
        <v>374.37</v>
      </c>
      <c r="L1912" s="80">
        <v>62.395000000000003</v>
      </c>
      <c r="M1912" s="82">
        <f t="shared" si="29"/>
        <v>225.63</v>
      </c>
    </row>
    <row r="1913" spans="1:13" s="1" customFormat="1" ht="13.5" hidden="1" customHeight="1" x14ac:dyDescent="0.2">
      <c r="A1913" s="17"/>
      <c r="B1913" s="16" t="s">
        <v>160</v>
      </c>
      <c r="C1913" s="15">
        <v>27</v>
      </c>
      <c r="D1913" s="14">
        <v>10</v>
      </c>
      <c r="E1913" s="14">
        <v>3</v>
      </c>
      <c r="F1913" s="13" t="s">
        <v>499</v>
      </c>
      <c r="G1913" s="12" t="s">
        <v>158</v>
      </c>
      <c r="H1913" s="10">
        <v>104000</v>
      </c>
      <c r="I1913" s="10">
        <v>104000</v>
      </c>
      <c r="J1913" s="10">
        <v>31900</v>
      </c>
      <c r="K1913" s="11">
        <v>31198.240000000002</v>
      </c>
      <c r="L1913" s="10">
        <v>97.800125391849534</v>
      </c>
      <c r="M1913" s="73">
        <f t="shared" si="29"/>
        <v>701.7599999999984</v>
      </c>
    </row>
    <row r="1914" spans="1:13" s="1" customFormat="1" ht="45.75" hidden="1" customHeight="1" x14ac:dyDescent="0.2">
      <c r="A1914" s="17"/>
      <c r="B1914" s="16" t="s">
        <v>498</v>
      </c>
      <c r="C1914" s="23">
        <v>27</v>
      </c>
      <c r="D1914" s="22">
        <v>10</v>
      </c>
      <c r="E1914" s="22">
        <v>3</v>
      </c>
      <c r="F1914" s="21" t="s">
        <v>497</v>
      </c>
      <c r="G1914" s="20">
        <v>0</v>
      </c>
      <c r="H1914" s="18">
        <v>5862400</v>
      </c>
      <c r="I1914" s="18">
        <v>5862400</v>
      </c>
      <c r="J1914" s="18">
        <v>2766500</v>
      </c>
      <c r="K1914" s="19">
        <v>2644794.77</v>
      </c>
      <c r="L1914" s="18">
        <v>95.600750768118559</v>
      </c>
      <c r="M1914" s="73">
        <f t="shared" si="29"/>
        <v>121705.22999999998</v>
      </c>
    </row>
    <row r="1915" spans="1:13" s="1" customFormat="1" ht="45.75" hidden="1" customHeight="1" x14ac:dyDescent="0.2">
      <c r="A1915" s="17"/>
      <c r="B1915" s="16" t="s">
        <v>496</v>
      </c>
      <c r="C1915" s="23">
        <v>27</v>
      </c>
      <c r="D1915" s="22">
        <v>10</v>
      </c>
      <c r="E1915" s="22">
        <v>3</v>
      </c>
      <c r="F1915" s="21" t="s">
        <v>495</v>
      </c>
      <c r="G1915" s="20">
        <v>0</v>
      </c>
      <c r="H1915" s="18">
        <v>315800</v>
      </c>
      <c r="I1915" s="18">
        <v>315800</v>
      </c>
      <c r="J1915" s="18">
        <v>55100</v>
      </c>
      <c r="K1915" s="19">
        <v>54971.839999999997</v>
      </c>
      <c r="L1915" s="18">
        <v>99.767404718693285</v>
      </c>
      <c r="M1915" s="73">
        <f t="shared" si="29"/>
        <v>128.16000000000349</v>
      </c>
    </row>
    <row r="1916" spans="1:13" s="83" customFormat="1" ht="23.25" hidden="1" customHeight="1" x14ac:dyDescent="0.2">
      <c r="A1916" s="74"/>
      <c r="B1916" s="75" t="s">
        <v>28</v>
      </c>
      <c r="C1916" s="76">
        <v>27</v>
      </c>
      <c r="D1916" s="77">
        <v>10</v>
      </c>
      <c r="E1916" s="77">
        <v>3</v>
      </c>
      <c r="F1916" s="78" t="s">
        <v>495</v>
      </c>
      <c r="G1916" s="79" t="s">
        <v>26</v>
      </c>
      <c r="H1916" s="80">
        <v>3800</v>
      </c>
      <c r="I1916" s="80">
        <v>3800</v>
      </c>
      <c r="J1916" s="80">
        <v>700</v>
      </c>
      <c r="K1916" s="81">
        <v>651.84</v>
      </c>
      <c r="L1916" s="80">
        <v>93.12</v>
      </c>
      <c r="M1916" s="82">
        <f t="shared" si="29"/>
        <v>48.159999999999968</v>
      </c>
    </row>
    <row r="1917" spans="1:13" s="1" customFormat="1" ht="13.5" hidden="1" customHeight="1" x14ac:dyDescent="0.2">
      <c r="A1917" s="17"/>
      <c r="B1917" s="16" t="s">
        <v>160</v>
      </c>
      <c r="C1917" s="15">
        <v>27</v>
      </c>
      <c r="D1917" s="14">
        <v>10</v>
      </c>
      <c r="E1917" s="14">
        <v>3</v>
      </c>
      <c r="F1917" s="13" t="s">
        <v>495</v>
      </c>
      <c r="G1917" s="12" t="s">
        <v>158</v>
      </c>
      <c r="H1917" s="10">
        <v>312000</v>
      </c>
      <c r="I1917" s="10">
        <v>312000</v>
      </c>
      <c r="J1917" s="10">
        <v>54400</v>
      </c>
      <c r="K1917" s="11">
        <v>54320</v>
      </c>
      <c r="L1917" s="10">
        <v>99.852941176470594</v>
      </c>
      <c r="M1917" s="73">
        <f t="shared" si="29"/>
        <v>80</v>
      </c>
    </row>
    <row r="1918" spans="1:13" s="1" customFormat="1" ht="45.75" hidden="1" customHeight="1" x14ac:dyDescent="0.2">
      <c r="A1918" s="17"/>
      <c r="B1918" s="16" t="s">
        <v>494</v>
      </c>
      <c r="C1918" s="23">
        <v>27</v>
      </c>
      <c r="D1918" s="22">
        <v>10</v>
      </c>
      <c r="E1918" s="22">
        <v>3</v>
      </c>
      <c r="F1918" s="21" t="s">
        <v>493</v>
      </c>
      <c r="G1918" s="20">
        <v>0</v>
      </c>
      <c r="H1918" s="18">
        <v>126300</v>
      </c>
      <c r="I1918" s="18">
        <v>126300</v>
      </c>
      <c r="J1918" s="18">
        <v>126300</v>
      </c>
      <c r="K1918" s="19">
        <v>124700</v>
      </c>
      <c r="L1918" s="18">
        <v>98.73317498020586</v>
      </c>
      <c r="M1918" s="73">
        <f t="shared" si="29"/>
        <v>1600</v>
      </c>
    </row>
    <row r="1919" spans="1:13" s="1" customFormat="1" ht="23.25" hidden="1" customHeight="1" x14ac:dyDescent="0.2">
      <c r="A1919" s="17"/>
      <c r="B1919" s="16" t="s">
        <v>28</v>
      </c>
      <c r="C1919" s="15">
        <v>27</v>
      </c>
      <c r="D1919" s="14">
        <v>10</v>
      </c>
      <c r="E1919" s="14">
        <v>3</v>
      </c>
      <c r="F1919" s="13" t="s">
        <v>493</v>
      </c>
      <c r="G1919" s="12" t="s">
        <v>26</v>
      </c>
      <c r="H1919" s="10">
        <v>1500</v>
      </c>
      <c r="I1919" s="10">
        <v>1500</v>
      </c>
      <c r="J1919" s="10">
        <v>1500</v>
      </c>
      <c r="K1919" s="11">
        <v>1500</v>
      </c>
      <c r="L1919" s="10">
        <v>100</v>
      </c>
      <c r="M1919" s="73">
        <f t="shared" si="29"/>
        <v>0</v>
      </c>
    </row>
    <row r="1920" spans="1:13" s="1" customFormat="1" ht="13.5" hidden="1" customHeight="1" x14ac:dyDescent="0.2">
      <c r="A1920" s="17"/>
      <c r="B1920" s="16" t="s">
        <v>160</v>
      </c>
      <c r="C1920" s="15">
        <v>27</v>
      </c>
      <c r="D1920" s="14">
        <v>10</v>
      </c>
      <c r="E1920" s="14">
        <v>3</v>
      </c>
      <c r="F1920" s="13" t="s">
        <v>493</v>
      </c>
      <c r="G1920" s="12" t="s">
        <v>158</v>
      </c>
      <c r="H1920" s="10">
        <v>124800</v>
      </c>
      <c r="I1920" s="10">
        <v>124800</v>
      </c>
      <c r="J1920" s="10">
        <v>124800</v>
      </c>
      <c r="K1920" s="11">
        <v>123200</v>
      </c>
      <c r="L1920" s="10">
        <v>98.717948717948715</v>
      </c>
      <c r="M1920" s="73">
        <f t="shared" si="29"/>
        <v>1600</v>
      </c>
    </row>
    <row r="1921" spans="1:13" s="1" customFormat="1" ht="45.75" hidden="1" customHeight="1" x14ac:dyDescent="0.2">
      <c r="A1921" s="17"/>
      <c r="B1921" s="16" t="s">
        <v>492</v>
      </c>
      <c r="C1921" s="23">
        <v>27</v>
      </c>
      <c r="D1921" s="22">
        <v>10</v>
      </c>
      <c r="E1921" s="22">
        <v>3</v>
      </c>
      <c r="F1921" s="21" t="s">
        <v>491</v>
      </c>
      <c r="G1921" s="20">
        <v>0</v>
      </c>
      <c r="H1921" s="18">
        <v>473700</v>
      </c>
      <c r="I1921" s="18">
        <v>473700</v>
      </c>
      <c r="J1921" s="18">
        <v>105300</v>
      </c>
      <c r="K1921" s="19">
        <v>92624</v>
      </c>
      <c r="L1921" s="18">
        <v>87.962013295346622</v>
      </c>
      <c r="M1921" s="73">
        <f t="shared" si="29"/>
        <v>12676</v>
      </c>
    </row>
    <row r="1922" spans="1:13" s="83" customFormat="1" ht="23.25" hidden="1" customHeight="1" x14ac:dyDescent="0.2">
      <c r="A1922" s="74"/>
      <c r="B1922" s="75" t="s">
        <v>28</v>
      </c>
      <c r="C1922" s="76">
        <v>27</v>
      </c>
      <c r="D1922" s="77">
        <v>10</v>
      </c>
      <c r="E1922" s="77">
        <v>3</v>
      </c>
      <c r="F1922" s="78" t="s">
        <v>491</v>
      </c>
      <c r="G1922" s="79" t="s">
        <v>26</v>
      </c>
      <c r="H1922" s="80">
        <v>5700</v>
      </c>
      <c r="I1922" s="80">
        <v>5700</v>
      </c>
      <c r="J1922" s="80">
        <v>1300</v>
      </c>
      <c r="K1922" s="81">
        <v>624</v>
      </c>
      <c r="L1922" s="80">
        <v>48</v>
      </c>
      <c r="M1922" s="82">
        <f t="shared" si="29"/>
        <v>676</v>
      </c>
    </row>
    <row r="1923" spans="1:13" s="83" customFormat="1" ht="13.5" hidden="1" customHeight="1" x14ac:dyDescent="0.2">
      <c r="A1923" s="74"/>
      <c r="B1923" s="75" t="s">
        <v>160</v>
      </c>
      <c r="C1923" s="76">
        <v>27</v>
      </c>
      <c r="D1923" s="77">
        <v>10</v>
      </c>
      <c r="E1923" s="77">
        <v>3</v>
      </c>
      <c r="F1923" s="78" t="s">
        <v>491</v>
      </c>
      <c r="G1923" s="79" t="s">
        <v>158</v>
      </c>
      <c r="H1923" s="80">
        <v>468000</v>
      </c>
      <c r="I1923" s="80">
        <v>468000</v>
      </c>
      <c r="J1923" s="80">
        <v>104000</v>
      </c>
      <c r="K1923" s="81">
        <v>92000</v>
      </c>
      <c r="L1923" s="80">
        <v>88.461538461538467</v>
      </c>
      <c r="M1923" s="82">
        <f t="shared" si="29"/>
        <v>12000</v>
      </c>
    </row>
    <row r="1924" spans="1:13" s="1" customFormat="1" ht="45.75" hidden="1" customHeight="1" x14ac:dyDescent="0.2">
      <c r="A1924" s="17"/>
      <c r="B1924" s="16" t="s">
        <v>490</v>
      </c>
      <c r="C1924" s="23">
        <v>27</v>
      </c>
      <c r="D1924" s="22">
        <v>10</v>
      </c>
      <c r="E1924" s="22">
        <v>3</v>
      </c>
      <c r="F1924" s="21" t="s">
        <v>489</v>
      </c>
      <c r="G1924" s="20">
        <v>0</v>
      </c>
      <c r="H1924" s="18">
        <v>1012000</v>
      </c>
      <c r="I1924" s="18">
        <v>1012000</v>
      </c>
      <c r="J1924" s="18">
        <v>1012000</v>
      </c>
      <c r="K1924" s="19">
        <v>1012000</v>
      </c>
      <c r="L1924" s="18">
        <v>100</v>
      </c>
      <c r="M1924" s="73">
        <f t="shared" si="29"/>
        <v>0</v>
      </c>
    </row>
    <row r="1925" spans="1:13" s="1" customFormat="1" ht="23.25" hidden="1" customHeight="1" x14ac:dyDescent="0.2">
      <c r="A1925" s="17"/>
      <c r="B1925" s="16" t="s">
        <v>28</v>
      </c>
      <c r="C1925" s="15">
        <v>27</v>
      </c>
      <c r="D1925" s="14">
        <v>10</v>
      </c>
      <c r="E1925" s="14">
        <v>3</v>
      </c>
      <c r="F1925" s="13" t="s">
        <v>489</v>
      </c>
      <c r="G1925" s="12" t="s">
        <v>26</v>
      </c>
      <c r="H1925" s="10">
        <v>12000</v>
      </c>
      <c r="I1925" s="10">
        <v>12000</v>
      </c>
      <c r="J1925" s="10">
        <v>12000</v>
      </c>
      <c r="K1925" s="11">
        <v>12000</v>
      </c>
      <c r="L1925" s="10">
        <v>100</v>
      </c>
      <c r="M1925" s="73">
        <f t="shared" si="29"/>
        <v>0</v>
      </c>
    </row>
    <row r="1926" spans="1:13" s="1" customFormat="1" ht="13.5" hidden="1" customHeight="1" x14ac:dyDescent="0.2">
      <c r="A1926" s="17"/>
      <c r="B1926" s="16" t="s">
        <v>160</v>
      </c>
      <c r="C1926" s="15">
        <v>27</v>
      </c>
      <c r="D1926" s="14">
        <v>10</v>
      </c>
      <c r="E1926" s="14">
        <v>3</v>
      </c>
      <c r="F1926" s="13" t="s">
        <v>489</v>
      </c>
      <c r="G1926" s="12" t="s">
        <v>158</v>
      </c>
      <c r="H1926" s="10">
        <v>1000000</v>
      </c>
      <c r="I1926" s="10">
        <v>1000000</v>
      </c>
      <c r="J1926" s="10">
        <v>1000000</v>
      </c>
      <c r="K1926" s="11">
        <v>1000000</v>
      </c>
      <c r="L1926" s="10">
        <v>100</v>
      </c>
      <c r="M1926" s="73">
        <f t="shared" si="29"/>
        <v>0</v>
      </c>
    </row>
    <row r="1927" spans="1:13" s="1" customFormat="1" ht="34.5" hidden="1" customHeight="1" x14ac:dyDescent="0.2">
      <c r="A1927" s="17"/>
      <c r="B1927" s="16" t="s">
        <v>488</v>
      </c>
      <c r="C1927" s="23">
        <v>27</v>
      </c>
      <c r="D1927" s="22">
        <v>10</v>
      </c>
      <c r="E1927" s="22">
        <v>3</v>
      </c>
      <c r="F1927" s="21" t="s">
        <v>487</v>
      </c>
      <c r="G1927" s="20">
        <v>0</v>
      </c>
      <c r="H1927" s="18">
        <v>1945600</v>
      </c>
      <c r="I1927" s="18">
        <v>1945600</v>
      </c>
      <c r="J1927" s="18">
        <v>809300</v>
      </c>
      <c r="K1927" s="19">
        <v>804689.68</v>
      </c>
      <c r="L1927" s="18">
        <v>99.430332386012608</v>
      </c>
      <c r="M1927" s="73">
        <f t="shared" ref="M1927:M1990" si="30">J1927-K1927</f>
        <v>4610.3199999999488</v>
      </c>
    </row>
    <row r="1928" spans="1:13" s="83" customFormat="1" ht="23.25" hidden="1" customHeight="1" x14ac:dyDescent="0.2">
      <c r="A1928" s="74"/>
      <c r="B1928" s="75" t="s">
        <v>28</v>
      </c>
      <c r="C1928" s="76">
        <v>27</v>
      </c>
      <c r="D1928" s="77">
        <v>10</v>
      </c>
      <c r="E1928" s="77">
        <v>3</v>
      </c>
      <c r="F1928" s="78" t="s">
        <v>487</v>
      </c>
      <c r="G1928" s="79" t="s">
        <v>26</v>
      </c>
      <c r="H1928" s="80">
        <v>26900</v>
      </c>
      <c r="I1928" s="80">
        <v>26900</v>
      </c>
      <c r="J1928" s="80">
        <v>14300</v>
      </c>
      <c r="K1928" s="81">
        <v>9689.68</v>
      </c>
      <c r="L1928" s="80">
        <v>67.760000000000005</v>
      </c>
      <c r="M1928" s="82">
        <f t="shared" si="30"/>
        <v>4610.32</v>
      </c>
    </row>
    <row r="1929" spans="1:13" s="1" customFormat="1" ht="13.5" hidden="1" customHeight="1" x14ac:dyDescent="0.2">
      <c r="A1929" s="17"/>
      <c r="B1929" s="16" t="s">
        <v>160</v>
      </c>
      <c r="C1929" s="15">
        <v>27</v>
      </c>
      <c r="D1929" s="14">
        <v>10</v>
      </c>
      <c r="E1929" s="14">
        <v>3</v>
      </c>
      <c r="F1929" s="13" t="s">
        <v>487</v>
      </c>
      <c r="G1929" s="12" t="s">
        <v>158</v>
      </c>
      <c r="H1929" s="10">
        <v>1918700</v>
      </c>
      <c r="I1929" s="10">
        <v>1918700</v>
      </c>
      <c r="J1929" s="10">
        <v>795000</v>
      </c>
      <c r="K1929" s="11">
        <v>795000</v>
      </c>
      <c r="L1929" s="10">
        <v>100</v>
      </c>
      <c r="M1929" s="73">
        <f t="shared" si="30"/>
        <v>0</v>
      </c>
    </row>
    <row r="1930" spans="1:13" s="1" customFormat="1" ht="57" hidden="1" customHeight="1" x14ac:dyDescent="0.2">
      <c r="A1930" s="17"/>
      <c r="B1930" s="16" t="s">
        <v>486</v>
      </c>
      <c r="C1930" s="23">
        <v>27</v>
      </c>
      <c r="D1930" s="22">
        <v>10</v>
      </c>
      <c r="E1930" s="22">
        <v>3</v>
      </c>
      <c r="F1930" s="21" t="s">
        <v>485</v>
      </c>
      <c r="G1930" s="20">
        <v>0</v>
      </c>
      <c r="H1930" s="18">
        <v>759000</v>
      </c>
      <c r="I1930" s="18">
        <v>759000</v>
      </c>
      <c r="J1930" s="18">
        <v>382200</v>
      </c>
      <c r="K1930" s="19">
        <v>380968.75</v>
      </c>
      <c r="L1930" s="18">
        <v>99.677851909994772</v>
      </c>
      <c r="M1930" s="73">
        <f t="shared" si="30"/>
        <v>1231.25</v>
      </c>
    </row>
    <row r="1931" spans="1:13" s="83" customFormat="1" ht="23.25" hidden="1" customHeight="1" x14ac:dyDescent="0.2">
      <c r="A1931" s="74"/>
      <c r="B1931" s="75" t="s">
        <v>28</v>
      </c>
      <c r="C1931" s="76">
        <v>27</v>
      </c>
      <c r="D1931" s="77">
        <v>10</v>
      </c>
      <c r="E1931" s="77">
        <v>3</v>
      </c>
      <c r="F1931" s="78" t="s">
        <v>485</v>
      </c>
      <c r="G1931" s="79" t="s">
        <v>26</v>
      </c>
      <c r="H1931" s="80">
        <v>9000</v>
      </c>
      <c r="I1931" s="80">
        <v>9000</v>
      </c>
      <c r="J1931" s="80">
        <v>7200</v>
      </c>
      <c r="K1931" s="81">
        <v>5968.75</v>
      </c>
      <c r="L1931" s="80">
        <v>82.899305555555557</v>
      </c>
      <c r="M1931" s="82">
        <f t="shared" si="30"/>
        <v>1231.25</v>
      </c>
    </row>
    <row r="1932" spans="1:13" s="1" customFormat="1" ht="13.5" hidden="1" customHeight="1" x14ac:dyDescent="0.2">
      <c r="A1932" s="17"/>
      <c r="B1932" s="16" t="s">
        <v>160</v>
      </c>
      <c r="C1932" s="15">
        <v>27</v>
      </c>
      <c r="D1932" s="14">
        <v>10</v>
      </c>
      <c r="E1932" s="14">
        <v>3</v>
      </c>
      <c r="F1932" s="13" t="s">
        <v>485</v>
      </c>
      <c r="G1932" s="12" t="s">
        <v>158</v>
      </c>
      <c r="H1932" s="10">
        <v>750000</v>
      </c>
      <c r="I1932" s="10">
        <v>750000</v>
      </c>
      <c r="J1932" s="10">
        <v>375000</v>
      </c>
      <c r="K1932" s="11">
        <v>375000</v>
      </c>
      <c r="L1932" s="10">
        <v>100</v>
      </c>
      <c r="M1932" s="73">
        <f t="shared" si="30"/>
        <v>0</v>
      </c>
    </row>
    <row r="1933" spans="1:13" s="1" customFormat="1" ht="23.25" hidden="1" customHeight="1" x14ac:dyDescent="0.2">
      <c r="A1933" s="17"/>
      <c r="B1933" s="16" t="s">
        <v>484</v>
      </c>
      <c r="C1933" s="23">
        <v>27</v>
      </c>
      <c r="D1933" s="22">
        <v>10</v>
      </c>
      <c r="E1933" s="22">
        <v>3</v>
      </c>
      <c r="F1933" s="21" t="s">
        <v>483</v>
      </c>
      <c r="G1933" s="20">
        <v>0</v>
      </c>
      <c r="H1933" s="18">
        <v>1230000</v>
      </c>
      <c r="I1933" s="18">
        <v>1230000</v>
      </c>
      <c r="J1933" s="18">
        <v>276300</v>
      </c>
      <c r="K1933" s="19">
        <v>174840.5</v>
      </c>
      <c r="L1933" s="18">
        <v>63.279225479551215</v>
      </c>
      <c r="M1933" s="73">
        <f t="shared" si="30"/>
        <v>101459.5</v>
      </c>
    </row>
    <row r="1934" spans="1:13" s="83" customFormat="1" ht="23.25" hidden="1" customHeight="1" x14ac:dyDescent="0.2">
      <c r="A1934" s="74"/>
      <c r="B1934" s="75" t="s">
        <v>28</v>
      </c>
      <c r="C1934" s="76">
        <v>27</v>
      </c>
      <c r="D1934" s="77">
        <v>10</v>
      </c>
      <c r="E1934" s="77">
        <v>3</v>
      </c>
      <c r="F1934" s="78" t="s">
        <v>483</v>
      </c>
      <c r="G1934" s="79" t="s">
        <v>26</v>
      </c>
      <c r="H1934" s="80">
        <v>30000</v>
      </c>
      <c r="I1934" s="80">
        <v>30000</v>
      </c>
      <c r="J1934" s="80">
        <v>8300</v>
      </c>
      <c r="K1934" s="81">
        <v>3340.5</v>
      </c>
      <c r="L1934" s="80">
        <v>40.246987951807228</v>
      </c>
      <c r="M1934" s="82">
        <f t="shared" si="30"/>
        <v>4959.5</v>
      </c>
    </row>
    <row r="1935" spans="1:13" s="83" customFormat="1" ht="13.5" hidden="1" customHeight="1" x14ac:dyDescent="0.2">
      <c r="A1935" s="74"/>
      <c r="B1935" s="75" t="s">
        <v>160</v>
      </c>
      <c r="C1935" s="76">
        <v>27</v>
      </c>
      <c r="D1935" s="77">
        <v>10</v>
      </c>
      <c r="E1935" s="77">
        <v>3</v>
      </c>
      <c r="F1935" s="78" t="s">
        <v>483</v>
      </c>
      <c r="G1935" s="79" t="s">
        <v>158</v>
      </c>
      <c r="H1935" s="80">
        <v>1200000</v>
      </c>
      <c r="I1935" s="80">
        <v>1200000</v>
      </c>
      <c r="J1935" s="80">
        <v>268000</v>
      </c>
      <c r="K1935" s="81">
        <v>171500</v>
      </c>
      <c r="L1935" s="80">
        <v>63.992537313432834</v>
      </c>
      <c r="M1935" s="82">
        <f t="shared" si="30"/>
        <v>96500</v>
      </c>
    </row>
    <row r="1936" spans="1:13" s="1" customFormat="1" ht="34.5" hidden="1" customHeight="1" x14ac:dyDescent="0.2">
      <c r="A1936" s="17"/>
      <c r="B1936" s="16" t="s">
        <v>482</v>
      </c>
      <c r="C1936" s="23">
        <v>27</v>
      </c>
      <c r="D1936" s="22">
        <v>10</v>
      </c>
      <c r="E1936" s="22">
        <v>3</v>
      </c>
      <c r="F1936" s="21" t="s">
        <v>481</v>
      </c>
      <c r="G1936" s="20">
        <v>0</v>
      </c>
      <c r="H1936" s="18">
        <v>42296600</v>
      </c>
      <c r="I1936" s="18">
        <v>42296600</v>
      </c>
      <c r="J1936" s="18">
        <v>20492100</v>
      </c>
      <c r="K1936" s="19">
        <v>20453047.309999999</v>
      </c>
      <c r="L1936" s="18">
        <v>99.809425632316831</v>
      </c>
      <c r="M1936" s="73">
        <f t="shared" si="30"/>
        <v>39052.690000001341</v>
      </c>
    </row>
    <row r="1937" spans="1:13" s="1" customFormat="1" ht="45.75" hidden="1" customHeight="1" x14ac:dyDescent="0.2">
      <c r="A1937" s="17"/>
      <c r="B1937" s="16" t="s">
        <v>480</v>
      </c>
      <c r="C1937" s="23">
        <v>27</v>
      </c>
      <c r="D1937" s="22">
        <v>10</v>
      </c>
      <c r="E1937" s="22">
        <v>3</v>
      </c>
      <c r="F1937" s="21" t="s">
        <v>479</v>
      </c>
      <c r="G1937" s="20">
        <v>0</v>
      </c>
      <c r="H1937" s="18">
        <v>2193000</v>
      </c>
      <c r="I1937" s="18">
        <v>2193000</v>
      </c>
      <c r="J1937" s="18">
        <v>2162000</v>
      </c>
      <c r="K1937" s="19">
        <v>2162000</v>
      </c>
      <c r="L1937" s="18">
        <v>100</v>
      </c>
      <c r="M1937" s="73">
        <f t="shared" si="30"/>
        <v>0</v>
      </c>
    </row>
    <row r="1938" spans="1:13" s="1" customFormat="1" ht="23.25" hidden="1" customHeight="1" x14ac:dyDescent="0.2">
      <c r="A1938" s="17"/>
      <c r="B1938" s="16" t="s">
        <v>28</v>
      </c>
      <c r="C1938" s="15">
        <v>27</v>
      </c>
      <c r="D1938" s="14">
        <v>10</v>
      </c>
      <c r="E1938" s="14">
        <v>3</v>
      </c>
      <c r="F1938" s="13" t="s">
        <v>479</v>
      </c>
      <c r="G1938" s="12" t="s">
        <v>26</v>
      </c>
      <c r="H1938" s="10">
        <v>43000</v>
      </c>
      <c r="I1938" s="10">
        <v>43000</v>
      </c>
      <c r="J1938" s="10">
        <v>24000</v>
      </c>
      <c r="K1938" s="11">
        <v>24000</v>
      </c>
      <c r="L1938" s="10">
        <v>100</v>
      </c>
      <c r="M1938" s="73">
        <f t="shared" si="30"/>
        <v>0</v>
      </c>
    </row>
    <row r="1939" spans="1:13" s="1" customFormat="1" ht="13.5" hidden="1" customHeight="1" x14ac:dyDescent="0.2">
      <c r="A1939" s="17"/>
      <c r="B1939" s="16" t="s">
        <v>160</v>
      </c>
      <c r="C1939" s="15">
        <v>27</v>
      </c>
      <c r="D1939" s="14">
        <v>10</v>
      </c>
      <c r="E1939" s="14">
        <v>3</v>
      </c>
      <c r="F1939" s="13" t="s">
        <v>479</v>
      </c>
      <c r="G1939" s="12" t="s">
        <v>158</v>
      </c>
      <c r="H1939" s="10">
        <v>2150000</v>
      </c>
      <c r="I1939" s="10">
        <v>2150000</v>
      </c>
      <c r="J1939" s="10">
        <v>2138000</v>
      </c>
      <c r="K1939" s="11">
        <v>2138000</v>
      </c>
      <c r="L1939" s="10">
        <v>100</v>
      </c>
      <c r="M1939" s="73">
        <f t="shared" si="30"/>
        <v>0</v>
      </c>
    </row>
    <row r="1940" spans="1:13" s="1" customFormat="1" ht="23.25" hidden="1" customHeight="1" x14ac:dyDescent="0.2">
      <c r="A1940" s="17"/>
      <c r="B1940" s="16" t="s">
        <v>478</v>
      </c>
      <c r="C1940" s="23">
        <v>27</v>
      </c>
      <c r="D1940" s="22">
        <v>10</v>
      </c>
      <c r="E1940" s="22">
        <v>3</v>
      </c>
      <c r="F1940" s="21" t="s">
        <v>477</v>
      </c>
      <c r="G1940" s="20">
        <v>0</v>
      </c>
      <c r="H1940" s="18">
        <v>31120200</v>
      </c>
      <c r="I1940" s="18">
        <v>31120200</v>
      </c>
      <c r="J1940" s="18">
        <v>13966000</v>
      </c>
      <c r="K1940" s="19">
        <v>13953550</v>
      </c>
      <c r="L1940" s="18">
        <v>99.910854933409709</v>
      </c>
      <c r="M1940" s="73">
        <f t="shared" si="30"/>
        <v>12450</v>
      </c>
    </row>
    <row r="1941" spans="1:13" s="1" customFormat="1" ht="23.25" hidden="1" customHeight="1" x14ac:dyDescent="0.2">
      <c r="A1941" s="17"/>
      <c r="B1941" s="16" t="s">
        <v>28</v>
      </c>
      <c r="C1941" s="15">
        <v>27</v>
      </c>
      <c r="D1941" s="14">
        <v>10</v>
      </c>
      <c r="E1941" s="14">
        <v>3</v>
      </c>
      <c r="F1941" s="13" t="s">
        <v>477</v>
      </c>
      <c r="G1941" s="12" t="s">
        <v>26</v>
      </c>
      <c r="H1941" s="10">
        <v>520200</v>
      </c>
      <c r="I1941" s="10">
        <v>520200</v>
      </c>
      <c r="J1941" s="10">
        <v>265000</v>
      </c>
      <c r="K1941" s="11">
        <v>252550</v>
      </c>
      <c r="L1941" s="10">
        <v>95.301886792452834</v>
      </c>
      <c r="M1941" s="73">
        <f t="shared" si="30"/>
        <v>12450</v>
      </c>
    </row>
    <row r="1942" spans="1:13" s="1" customFormat="1" ht="13.5" hidden="1" customHeight="1" x14ac:dyDescent="0.2">
      <c r="A1942" s="17"/>
      <c r="B1942" s="16" t="s">
        <v>160</v>
      </c>
      <c r="C1942" s="15">
        <v>27</v>
      </c>
      <c r="D1942" s="14">
        <v>10</v>
      </c>
      <c r="E1942" s="14">
        <v>3</v>
      </c>
      <c r="F1942" s="13" t="s">
        <v>477</v>
      </c>
      <c r="G1942" s="12" t="s">
        <v>158</v>
      </c>
      <c r="H1942" s="10">
        <v>30600000</v>
      </c>
      <c r="I1942" s="10">
        <v>30600000</v>
      </c>
      <c r="J1942" s="10">
        <v>13701000</v>
      </c>
      <c r="K1942" s="11">
        <v>13701000</v>
      </c>
      <c r="L1942" s="10">
        <v>100</v>
      </c>
      <c r="M1942" s="73">
        <f t="shared" si="30"/>
        <v>0</v>
      </c>
    </row>
    <row r="1943" spans="1:13" s="1" customFormat="1" ht="34.5" hidden="1" customHeight="1" x14ac:dyDescent="0.2">
      <c r="A1943" s="17"/>
      <c r="B1943" s="16" t="s">
        <v>476</v>
      </c>
      <c r="C1943" s="23">
        <v>27</v>
      </c>
      <c r="D1943" s="22">
        <v>10</v>
      </c>
      <c r="E1943" s="22">
        <v>3</v>
      </c>
      <c r="F1943" s="21" t="s">
        <v>475</v>
      </c>
      <c r="G1943" s="20">
        <v>0</v>
      </c>
      <c r="H1943" s="18">
        <v>2040000</v>
      </c>
      <c r="I1943" s="18">
        <v>2040000</v>
      </c>
      <c r="J1943" s="18">
        <v>765000</v>
      </c>
      <c r="K1943" s="19">
        <v>763200</v>
      </c>
      <c r="L1943" s="18">
        <v>99.764705882352942</v>
      </c>
      <c r="M1943" s="73">
        <f t="shared" si="30"/>
        <v>1800</v>
      </c>
    </row>
    <row r="1944" spans="1:13" s="1" customFormat="1" ht="13.5" hidden="1" customHeight="1" x14ac:dyDescent="0.2">
      <c r="A1944" s="17"/>
      <c r="B1944" s="16" t="s">
        <v>160</v>
      </c>
      <c r="C1944" s="15">
        <v>27</v>
      </c>
      <c r="D1944" s="14">
        <v>10</v>
      </c>
      <c r="E1944" s="14">
        <v>3</v>
      </c>
      <c r="F1944" s="13" t="s">
        <v>475</v>
      </c>
      <c r="G1944" s="12" t="s">
        <v>158</v>
      </c>
      <c r="H1944" s="10">
        <v>2040000</v>
      </c>
      <c r="I1944" s="10">
        <v>2040000</v>
      </c>
      <c r="J1944" s="10">
        <v>765000</v>
      </c>
      <c r="K1944" s="11">
        <v>763200</v>
      </c>
      <c r="L1944" s="10">
        <v>99.764705882352942</v>
      </c>
      <c r="M1944" s="73">
        <f t="shared" si="30"/>
        <v>1800</v>
      </c>
    </row>
    <row r="1945" spans="1:13" s="1" customFormat="1" ht="23.25" hidden="1" customHeight="1" x14ac:dyDescent="0.2">
      <c r="A1945" s="17"/>
      <c r="B1945" s="16" t="s">
        <v>474</v>
      </c>
      <c r="C1945" s="23">
        <v>27</v>
      </c>
      <c r="D1945" s="22">
        <v>10</v>
      </c>
      <c r="E1945" s="22">
        <v>3</v>
      </c>
      <c r="F1945" s="21" t="s">
        <v>473</v>
      </c>
      <c r="G1945" s="20">
        <v>0</v>
      </c>
      <c r="H1945" s="18">
        <v>93800</v>
      </c>
      <c r="I1945" s="18">
        <v>93800</v>
      </c>
      <c r="J1945" s="18">
        <v>0</v>
      </c>
      <c r="K1945" s="19">
        <v>0</v>
      </c>
      <c r="L1945" s="18"/>
      <c r="M1945" s="73">
        <f t="shared" si="30"/>
        <v>0</v>
      </c>
    </row>
    <row r="1946" spans="1:13" s="1" customFormat="1" ht="13.5" hidden="1" customHeight="1" x14ac:dyDescent="0.2">
      <c r="A1946" s="17"/>
      <c r="B1946" s="16" t="s">
        <v>160</v>
      </c>
      <c r="C1946" s="15">
        <v>27</v>
      </c>
      <c r="D1946" s="14">
        <v>10</v>
      </c>
      <c r="E1946" s="14">
        <v>3</v>
      </c>
      <c r="F1946" s="13" t="s">
        <v>473</v>
      </c>
      <c r="G1946" s="12" t="s">
        <v>158</v>
      </c>
      <c r="H1946" s="10">
        <v>93800</v>
      </c>
      <c r="I1946" s="10">
        <v>93800</v>
      </c>
      <c r="J1946" s="10">
        <v>0</v>
      </c>
      <c r="K1946" s="11">
        <v>0</v>
      </c>
      <c r="L1946" s="10"/>
      <c r="M1946" s="73">
        <f t="shared" si="30"/>
        <v>0</v>
      </c>
    </row>
    <row r="1947" spans="1:13" s="1" customFormat="1" ht="34.5" hidden="1" customHeight="1" x14ac:dyDescent="0.2">
      <c r="A1947" s="17"/>
      <c r="B1947" s="16" t="s">
        <v>472</v>
      </c>
      <c r="C1947" s="23">
        <v>27</v>
      </c>
      <c r="D1947" s="22">
        <v>10</v>
      </c>
      <c r="E1947" s="22">
        <v>3</v>
      </c>
      <c r="F1947" s="21" t="s">
        <v>471</v>
      </c>
      <c r="G1947" s="20">
        <v>0</v>
      </c>
      <c r="H1947" s="18">
        <v>6120600</v>
      </c>
      <c r="I1947" s="18">
        <v>6120600</v>
      </c>
      <c r="J1947" s="18">
        <v>3008000</v>
      </c>
      <c r="K1947" s="19">
        <v>3004846.47</v>
      </c>
      <c r="L1947" s="18">
        <v>99.895161901595742</v>
      </c>
      <c r="M1947" s="73">
        <f t="shared" si="30"/>
        <v>3153.5299999997951</v>
      </c>
    </row>
    <row r="1948" spans="1:13" s="83" customFormat="1" ht="23.25" hidden="1" customHeight="1" x14ac:dyDescent="0.2">
      <c r="A1948" s="74"/>
      <c r="B1948" s="75" t="s">
        <v>28</v>
      </c>
      <c r="C1948" s="76">
        <v>27</v>
      </c>
      <c r="D1948" s="77">
        <v>10</v>
      </c>
      <c r="E1948" s="77">
        <v>3</v>
      </c>
      <c r="F1948" s="78" t="s">
        <v>471</v>
      </c>
      <c r="G1948" s="79" t="s">
        <v>26</v>
      </c>
      <c r="H1948" s="80">
        <v>72600</v>
      </c>
      <c r="I1948" s="80">
        <v>72600</v>
      </c>
      <c r="J1948" s="80">
        <v>34200</v>
      </c>
      <c r="K1948" s="81">
        <v>31046.47</v>
      </c>
      <c r="L1948" s="80">
        <v>90.779152046783622</v>
      </c>
      <c r="M1948" s="82">
        <f t="shared" si="30"/>
        <v>3153.5299999999988</v>
      </c>
    </row>
    <row r="1949" spans="1:13" s="1" customFormat="1" ht="13.5" hidden="1" customHeight="1" x14ac:dyDescent="0.2">
      <c r="A1949" s="17"/>
      <c r="B1949" s="16" t="s">
        <v>160</v>
      </c>
      <c r="C1949" s="15">
        <v>27</v>
      </c>
      <c r="D1949" s="14">
        <v>10</v>
      </c>
      <c r="E1949" s="14">
        <v>3</v>
      </c>
      <c r="F1949" s="13" t="s">
        <v>471</v>
      </c>
      <c r="G1949" s="12" t="s">
        <v>158</v>
      </c>
      <c r="H1949" s="10">
        <v>6048000</v>
      </c>
      <c r="I1949" s="10">
        <v>6048000</v>
      </c>
      <c r="J1949" s="10">
        <v>2973800</v>
      </c>
      <c r="K1949" s="11">
        <v>2973800</v>
      </c>
      <c r="L1949" s="10">
        <v>100</v>
      </c>
      <c r="M1949" s="73">
        <f t="shared" si="30"/>
        <v>0</v>
      </c>
    </row>
    <row r="1950" spans="1:13" s="1" customFormat="1" ht="23.25" hidden="1" customHeight="1" x14ac:dyDescent="0.2">
      <c r="A1950" s="17"/>
      <c r="B1950" s="16" t="s">
        <v>470</v>
      </c>
      <c r="C1950" s="23">
        <v>27</v>
      </c>
      <c r="D1950" s="22">
        <v>10</v>
      </c>
      <c r="E1950" s="22">
        <v>3</v>
      </c>
      <c r="F1950" s="21" t="s">
        <v>469</v>
      </c>
      <c r="G1950" s="20">
        <v>0</v>
      </c>
      <c r="H1950" s="18">
        <v>687500</v>
      </c>
      <c r="I1950" s="18">
        <v>687500</v>
      </c>
      <c r="J1950" s="18">
        <v>591100</v>
      </c>
      <c r="K1950" s="19">
        <v>569450.84</v>
      </c>
      <c r="L1950" s="18">
        <v>96.337479275926242</v>
      </c>
      <c r="M1950" s="73">
        <f t="shared" si="30"/>
        <v>21649.160000000033</v>
      </c>
    </row>
    <row r="1951" spans="1:13" s="1" customFormat="1" ht="23.25" hidden="1" customHeight="1" x14ac:dyDescent="0.2">
      <c r="A1951" s="17"/>
      <c r="B1951" s="16" t="s">
        <v>28</v>
      </c>
      <c r="C1951" s="15">
        <v>27</v>
      </c>
      <c r="D1951" s="14">
        <v>10</v>
      </c>
      <c r="E1951" s="14">
        <v>3</v>
      </c>
      <c r="F1951" s="13" t="s">
        <v>469</v>
      </c>
      <c r="G1951" s="12" t="s">
        <v>26</v>
      </c>
      <c r="H1951" s="10">
        <v>7500</v>
      </c>
      <c r="I1951" s="10">
        <v>7500</v>
      </c>
      <c r="J1951" s="10">
        <v>6000</v>
      </c>
      <c r="K1951" s="11">
        <v>6000</v>
      </c>
      <c r="L1951" s="10">
        <v>100</v>
      </c>
      <c r="M1951" s="73">
        <f t="shared" si="30"/>
        <v>0</v>
      </c>
    </row>
    <row r="1952" spans="1:13" s="1" customFormat="1" ht="13.5" hidden="1" customHeight="1" x14ac:dyDescent="0.2">
      <c r="A1952" s="17"/>
      <c r="B1952" s="16" t="s">
        <v>160</v>
      </c>
      <c r="C1952" s="15">
        <v>27</v>
      </c>
      <c r="D1952" s="14">
        <v>10</v>
      </c>
      <c r="E1952" s="14">
        <v>3</v>
      </c>
      <c r="F1952" s="13" t="s">
        <v>469</v>
      </c>
      <c r="G1952" s="12" t="s">
        <v>158</v>
      </c>
      <c r="H1952" s="10">
        <v>680000</v>
      </c>
      <c r="I1952" s="10">
        <v>680000</v>
      </c>
      <c r="J1952" s="10">
        <v>585100</v>
      </c>
      <c r="K1952" s="11">
        <v>563450.84</v>
      </c>
      <c r="L1952" s="10">
        <v>96.299921380960527</v>
      </c>
      <c r="M1952" s="73">
        <f t="shared" si="30"/>
        <v>21649.160000000033</v>
      </c>
    </row>
    <row r="1953" spans="1:13" s="1" customFormat="1" ht="45.75" hidden="1" customHeight="1" x14ac:dyDescent="0.2">
      <c r="A1953" s="17"/>
      <c r="B1953" s="16" t="s">
        <v>468</v>
      </c>
      <c r="C1953" s="23">
        <v>27</v>
      </c>
      <c r="D1953" s="22">
        <v>10</v>
      </c>
      <c r="E1953" s="22">
        <v>3</v>
      </c>
      <c r="F1953" s="21" t="s">
        <v>467</v>
      </c>
      <c r="G1953" s="20">
        <v>0</v>
      </c>
      <c r="H1953" s="18">
        <v>6100</v>
      </c>
      <c r="I1953" s="18">
        <v>6100</v>
      </c>
      <c r="J1953" s="18">
        <v>0</v>
      </c>
      <c r="K1953" s="19">
        <v>0</v>
      </c>
      <c r="L1953" s="18"/>
      <c r="M1953" s="73">
        <f t="shared" si="30"/>
        <v>0</v>
      </c>
    </row>
    <row r="1954" spans="1:13" s="1" customFormat="1" ht="23.25" hidden="1" customHeight="1" x14ac:dyDescent="0.2">
      <c r="A1954" s="17"/>
      <c r="B1954" s="16" t="s">
        <v>28</v>
      </c>
      <c r="C1954" s="15">
        <v>27</v>
      </c>
      <c r="D1954" s="14">
        <v>10</v>
      </c>
      <c r="E1954" s="14">
        <v>3</v>
      </c>
      <c r="F1954" s="13" t="s">
        <v>467</v>
      </c>
      <c r="G1954" s="12" t="s">
        <v>26</v>
      </c>
      <c r="H1954" s="10">
        <v>100</v>
      </c>
      <c r="I1954" s="10">
        <v>100</v>
      </c>
      <c r="J1954" s="10">
        <v>0</v>
      </c>
      <c r="K1954" s="11">
        <v>0</v>
      </c>
      <c r="L1954" s="10"/>
      <c r="M1954" s="73">
        <f t="shared" si="30"/>
        <v>0</v>
      </c>
    </row>
    <row r="1955" spans="1:13" s="1" customFormat="1" ht="13.5" hidden="1" customHeight="1" x14ac:dyDescent="0.2">
      <c r="A1955" s="17"/>
      <c r="B1955" s="16" t="s">
        <v>160</v>
      </c>
      <c r="C1955" s="15">
        <v>27</v>
      </c>
      <c r="D1955" s="14">
        <v>10</v>
      </c>
      <c r="E1955" s="14">
        <v>3</v>
      </c>
      <c r="F1955" s="13" t="s">
        <v>467</v>
      </c>
      <c r="G1955" s="12" t="s">
        <v>158</v>
      </c>
      <c r="H1955" s="10">
        <v>6000</v>
      </c>
      <c r="I1955" s="10">
        <v>6000</v>
      </c>
      <c r="J1955" s="10">
        <v>0</v>
      </c>
      <c r="K1955" s="11">
        <v>0</v>
      </c>
      <c r="L1955" s="10"/>
      <c r="M1955" s="73">
        <f t="shared" si="30"/>
        <v>0</v>
      </c>
    </row>
    <row r="1956" spans="1:13" s="1" customFormat="1" ht="90.75" hidden="1" customHeight="1" x14ac:dyDescent="0.2">
      <c r="A1956" s="17"/>
      <c r="B1956" s="16" t="s">
        <v>466</v>
      </c>
      <c r="C1956" s="23">
        <v>27</v>
      </c>
      <c r="D1956" s="22">
        <v>10</v>
      </c>
      <c r="E1956" s="22">
        <v>3</v>
      </c>
      <c r="F1956" s="21" t="s">
        <v>465</v>
      </c>
      <c r="G1956" s="20">
        <v>0</v>
      </c>
      <c r="H1956" s="18">
        <v>30400</v>
      </c>
      <c r="I1956" s="18">
        <v>30400</v>
      </c>
      <c r="J1956" s="18">
        <v>0</v>
      </c>
      <c r="K1956" s="19">
        <v>0</v>
      </c>
      <c r="L1956" s="18"/>
      <c r="M1956" s="73">
        <f t="shared" si="30"/>
        <v>0</v>
      </c>
    </row>
    <row r="1957" spans="1:13" s="1" customFormat="1" ht="23.25" hidden="1" customHeight="1" x14ac:dyDescent="0.2">
      <c r="A1957" s="17"/>
      <c r="B1957" s="16" t="s">
        <v>28</v>
      </c>
      <c r="C1957" s="15">
        <v>27</v>
      </c>
      <c r="D1957" s="14">
        <v>10</v>
      </c>
      <c r="E1957" s="14">
        <v>3</v>
      </c>
      <c r="F1957" s="13" t="s">
        <v>465</v>
      </c>
      <c r="G1957" s="12" t="s">
        <v>26</v>
      </c>
      <c r="H1957" s="10">
        <v>400</v>
      </c>
      <c r="I1957" s="10">
        <v>400</v>
      </c>
      <c r="J1957" s="10">
        <v>0</v>
      </c>
      <c r="K1957" s="11">
        <v>0</v>
      </c>
      <c r="L1957" s="10"/>
      <c r="M1957" s="73">
        <f t="shared" si="30"/>
        <v>0</v>
      </c>
    </row>
    <row r="1958" spans="1:13" s="1" customFormat="1" ht="13.5" hidden="1" customHeight="1" x14ac:dyDescent="0.2">
      <c r="A1958" s="17"/>
      <c r="B1958" s="16" t="s">
        <v>160</v>
      </c>
      <c r="C1958" s="15">
        <v>27</v>
      </c>
      <c r="D1958" s="14">
        <v>10</v>
      </c>
      <c r="E1958" s="14">
        <v>3</v>
      </c>
      <c r="F1958" s="13" t="s">
        <v>465</v>
      </c>
      <c r="G1958" s="12" t="s">
        <v>158</v>
      </c>
      <c r="H1958" s="10">
        <v>30000</v>
      </c>
      <c r="I1958" s="10">
        <v>30000</v>
      </c>
      <c r="J1958" s="10">
        <v>0</v>
      </c>
      <c r="K1958" s="11">
        <v>0</v>
      </c>
      <c r="L1958" s="10"/>
      <c r="M1958" s="73">
        <f t="shared" si="30"/>
        <v>0</v>
      </c>
    </row>
    <row r="1959" spans="1:13" s="1" customFormat="1" ht="34.5" hidden="1" customHeight="1" x14ac:dyDescent="0.2">
      <c r="A1959" s="17"/>
      <c r="B1959" s="16" t="s">
        <v>464</v>
      </c>
      <c r="C1959" s="23">
        <v>27</v>
      </c>
      <c r="D1959" s="22">
        <v>10</v>
      </c>
      <c r="E1959" s="22">
        <v>3</v>
      </c>
      <c r="F1959" s="21" t="s">
        <v>463</v>
      </c>
      <c r="G1959" s="20">
        <v>0</v>
      </c>
      <c r="H1959" s="18">
        <v>5000</v>
      </c>
      <c r="I1959" s="18">
        <v>5000</v>
      </c>
      <c r="J1959" s="18">
        <v>0</v>
      </c>
      <c r="K1959" s="19">
        <v>0</v>
      </c>
      <c r="L1959" s="18"/>
      <c r="M1959" s="73">
        <f t="shared" si="30"/>
        <v>0</v>
      </c>
    </row>
    <row r="1960" spans="1:13" s="1" customFormat="1" ht="13.5" hidden="1" customHeight="1" x14ac:dyDescent="0.2">
      <c r="A1960" s="17"/>
      <c r="B1960" s="16" t="s">
        <v>160</v>
      </c>
      <c r="C1960" s="15">
        <v>27</v>
      </c>
      <c r="D1960" s="14">
        <v>10</v>
      </c>
      <c r="E1960" s="14">
        <v>3</v>
      </c>
      <c r="F1960" s="13" t="s">
        <v>463</v>
      </c>
      <c r="G1960" s="12" t="s">
        <v>158</v>
      </c>
      <c r="H1960" s="10">
        <v>5000</v>
      </c>
      <c r="I1960" s="10">
        <v>5000</v>
      </c>
      <c r="J1960" s="10">
        <v>0</v>
      </c>
      <c r="K1960" s="11">
        <v>0</v>
      </c>
      <c r="L1960" s="10"/>
      <c r="M1960" s="73">
        <f t="shared" si="30"/>
        <v>0</v>
      </c>
    </row>
    <row r="1961" spans="1:13" s="1" customFormat="1" ht="45.75" hidden="1" customHeight="1" x14ac:dyDescent="0.2">
      <c r="A1961" s="17"/>
      <c r="B1961" s="16" t="s">
        <v>462</v>
      </c>
      <c r="C1961" s="23">
        <v>27</v>
      </c>
      <c r="D1961" s="22">
        <v>10</v>
      </c>
      <c r="E1961" s="22">
        <v>3</v>
      </c>
      <c r="F1961" s="21" t="s">
        <v>461</v>
      </c>
      <c r="G1961" s="20">
        <v>0</v>
      </c>
      <c r="H1961" s="18">
        <v>26963000</v>
      </c>
      <c r="I1961" s="18">
        <v>27400740</v>
      </c>
      <c r="J1961" s="18">
        <v>14953540</v>
      </c>
      <c r="K1961" s="19">
        <v>14866794</v>
      </c>
      <c r="L1961" s="18">
        <v>99.419896559610635</v>
      </c>
      <c r="M1961" s="73">
        <f t="shared" si="30"/>
        <v>86746</v>
      </c>
    </row>
    <row r="1962" spans="1:13" s="1" customFormat="1" ht="45.75" hidden="1" customHeight="1" x14ac:dyDescent="0.2">
      <c r="A1962" s="17"/>
      <c r="B1962" s="16" t="s">
        <v>460</v>
      </c>
      <c r="C1962" s="23">
        <v>27</v>
      </c>
      <c r="D1962" s="22">
        <v>10</v>
      </c>
      <c r="E1962" s="22">
        <v>3</v>
      </c>
      <c r="F1962" s="21" t="s">
        <v>459</v>
      </c>
      <c r="G1962" s="20">
        <v>0</v>
      </c>
      <c r="H1962" s="18">
        <v>2053200</v>
      </c>
      <c r="I1962" s="18">
        <v>2490940</v>
      </c>
      <c r="J1962" s="18">
        <v>2490940</v>
      </c>
      <c r="K1962" s="19">
        <v>2486512.48</v>
      </c>
      <c r="L1962" s="18">
        <v>99.822255052309572</v>
      </c>
      <c r="M1962" s="73">
        <f t="shared" si="30"/>
        <v>4427.5200000000186</v>
      </c>
    </row>
    <row r="1963" spans="1:13" s="1" customFormat="1" ht="23.25" hidden="1" customHeight="1" x14ac:dyDescent="0.2">
      <c r="A1963" s="17"/>
      <c r="B1963" s="16" t="s">
        <v>28</v>
      </c>
      <c r="C1963" s="15">
        <v>27</v>
      </c>
      <c r="D1963" s="14">
        <v>10</v>
      </c>
      <c r="E1963" s="14">
        <v>3</v>
      </c>
      <c r="F1963" s="13" t="s">
        <v>459</v>
      </c>
      <c r="G1963" s="12" t="s">
        <v>26</v>
      </c>
      <c r="H1963" s="10">
        <v>18800</v>
      </c>
      <c r="I1963" s="10">
        <v>26800</v>
      </c>
      <c r="J1963" s="10">
        <v>26800</v>
      </c>
      <c r="K1963" s="11">
        <v>26800</v>
      </c>
      <c r="L1963" s="10">
        <v>100</v>
      </c>
      <c r="M1963" s="73">
        <f t="shared" si="30"/>
        <v>0</v>
      </c>
    </row>
    <row r="1964" spans="1:13" s="1" customFormat="1" ht="13.5" hidden="1" customHeight="1" x14ac:dyDescent="0.2">
      <c r="A1964" s="17"/>
      <c r="B1964" s="16" t="s">
        <v>160</v>
      </c>
      <c r="C1964" s="15">
        <v>27</v>
      </c>
      <c r="D1964" s="14">
        <v>10</v>
      </c>
      <c r="E1964" s="14">
        <v>3</v>
      </c>
      <c r="F1964" s="13" t="s">
        <v>459</v>
      </c>
      <c r="G1964" s="12" t="s">
        <v>158</v>
      </c>
      <c r="H1964" s="10">
        <v>2034400</v>
      </c>
      <c r="I1964" s="10">
        <v>2464140</v>
      </c>
      <c r="J1964" s="10">
        <v>2464140</v>
      </c>
      <c r="K1964" s="11">
        <v>2459712.48</v>
      </c>
      <c r="L1964" s="10">
        <v>99.820321897294804</v>
      </c>
      <c r="M1964" s="73">
        <f t="shared" si="30"/>
        <v>4427.5200000000186</v>
      </c>
    </row>
    <row r="1965" spans="1:13" s="1" customFormat="1" ht="45.75" hidden="1" customHeight="1" x14ac:dyDescent="0.2">
      <c r="A1965" s="17"/>
      <c r="B1965" s="16" t="s">
        <v>458</v>
      </c>
      <c r="C1965" s="23">
        <v>27</v>
      </c>
      <c r="D1965" s="22">
        <v>10</v>
      </c>
      <c r="E1965" s="22">
        <v>3</v>
      </c>
      <c r="F1965" s="21" t="s">
        <v>457</v>
      </c>
      <c r="G1965" s="20">
        <v>0</v>
      </c>
      <c r="H1965" s="18">
        <v>5644200</v>
      </c>
      <c r="I1965" s="18">
        <v>5644200</v>
      </c>
      <c r="J1965" s="18">
        <v>3143400</v>
      </c>
      <c r="K1965" s="19">
        <v>3139092</v>
      </c>
      <c r="L1965" s="18">
        <v>99.862950944836797</v>
      </c>
      <c r="M1965" s="73">
        <f t="shared" si="30"/>
        <v>4308</v>
      </c>
    </row>
    <row r="1966" spans="1:13" s="1" customFormat="1" ht="23.25" hidden="1" customHeight="1" x14ac:dyDescent="0.2">
      <c r="A1966" s="17"/>
      <c r="B1966" s="16" t="s">
        <v>28</v>
      </c>
      <c r="C1966" s="15">
        <v>27</v>
      </c>
      <c r="D1966" s="14">
        <v>10</v>
      </c>
      <c r="E1966" s="14">
        <v>3</v>
      </c>
      <c r="F1966" s="13" t="s">
        <v>457</v>
      </c>
      <c r="G1966" s="12" t="s">
        <v>26</v>
      </c>
      <c r="H1966" s="10">
        <v>64200</v>
      </c>
      <c r="I1966" s="10">
        <v>64200</v>
      </c>
      <c r="J1966" s="10">
        <v>35400</v>
      </c>
      <c r="K1966" s="11">
        <v>34092</v>
      </c>
      <c r="L1966" s="10">
        <v>96.305084745762713</v>
      </c>
      <c r="M1966" s="73">
        <f t="shared" si="30"/>
        <v>1308</v>
      </c>
    </row>
    <row r="1967" spans="1:13" s="1" customFormat="1" ht="13.5" hidden="1" customHeight="1" x14ac:dyDescent="0.2">
      <c r="A1967" s="17"/>
      <c r="B1967" s="16" t="s">
        <v>160</v>
      </c>
      <c r="C1967" s="15">
        <v>27</v>
      </c>
      <c r="D1967" s="14">
        <v>10</v>
      </c>
      <c r="E1967" s="14">
        <v>3</v>
      </c>
      <c r="F1967" s="13" t="s">
        <v>457</v>
      </c>
      <c r="G1967" s="12" t="s">
        <v>158</v>
      </c>
      <c r="H1967" s="10">
        <v>5580000</v>
      </c>
      <c r="I1967" s="10">
        <v>5580000</v>
      </c>
      <c r="J1967" s="10">
        <v>3108000</v>
      </c>
      <c r="K1967" s="11">
        <v>3105000</v>
      </c>
      <c r="L1967" s="10">
        <v>99.903474903474901</v>
      </c>
      <c r="M1967" s="73">
        <f t="shared" si="30"/>
        <v>3000</v>
      </c>
    </row>
    <row r="1968" spans="1:13" s="1" customFormat="1" ht="34.5" hidden="1" customHeight="1" x14ac:dyDescent="0.2">
      <c r="A1968" s="17"/>
      <c r="B1968" s="16" t="s">
        <v>456</v>
      </c>
      <c r="C1968" s="23">
        <v>27</v>
      </c>
      <c r="D1968" s="22">
        <v>10</v>
      </c>
      <c r="E1968" s="22">
        <v>3</v>
      </c>
      <c r="F1968" s="21" t="s">
        <v>455</v>
      </c>
      <c r="G1968" s="20">
        <v>0</v>
      </c>
      <c r="H1968" s="18">
        <v>101200</v>
      </c>
      <c r="I1968" s="18">
        <v>101200</v>
      </c>
      <c r="J1968" s="18">
        <v>0</v>
      </c>
      <c r="K1968" s="19">
        <v>0</v>
      </c>
      <c r="L1968" s="18"/>
      <c r="M1968" s="73">
        <f t="shared" si="30"/>
        <v>0</v>
      </c>
    </row>
    <row r="1969" spans="1:13" s="1" customFormat="1" ht="23.25" hidden="1" customHeight="1" x14ac:dyDescent="0.2">
      <c r="A1969" s="17"/>
      <c r="B1969" s="16" t="s">
        <v>28</v>
      </c>
      <c r="C1969" s="15">
        <v>27</v>
      </c>
      <c r="D1969" s="14">
        <v>10</v>
      </c>
      <c r="E1969" s="14">
        <v>3</v>
      </c>
      <c r="F1969" s="13" t="s">
        <v>455</v>
      </c>
      <c r="G1969" s="12" t="s">
        <v>26</v>
      </c>
      <c r="H1969" s="10">
        <v>1200</v>
      </c>
      <c r="I1969" s="10">
        <v>1200</v>
      </c>
      <c r="J1969" s="10">
        <v>0</v>
      </c>
      <c r="K1969" s="11">
        <v>0</v>
      </c>
      <c r="L1969" s="10"/>
      <c r="M1969" s="73">
        <f t="shared" si="30"/>
        <v>0</v>
      </c>
    </row>
    <row r="1970" spans="1:13" s="1" customFormat="1" ht="13.5" hidden="1" customHeight="1" x14ac:dyDescent="0.2">
      <c r="A1970" s="17"/>
      <c r="B1970" s="16" t="s">
        <v>160</v>
      </c>
      <c r="C1970" s="15">
        <v>27</v>
      </c>
      <c r="D1970" s="14">
        <v>10</v>
      </c>
      <c r="E1970" s="14">
        <v>3</v>
      </c>
      <c r="F1970" s="13" t="s">
        <v>455</v>
      </c>
      <c r="G1970" s="12" t="s">
        <v>158</v>
      </c>
      <c r="H1970" s="10">
        <v>100000</v>
      </c>
      <c r="I1970" s="10">
        <v>100000</v>
      </c>
      <c r="J1970" s="10">
        <v>0</v>
      </c>
      <c r="K1970" s="11">
        <v>0</v>
      </c>
      <c r="L1970" s="10"/>
      <c r="M1970" s="73">
        <f t="shared" si="30"/>
        <v>0</v>
      </c>
    </row>
    <row r="1971" spans="1:13" s="1" customFormat="1" ht="34.5" hidden="1" customHeight="1" x14ac:dyDescent="0.2">
      <c r="A1971" s="17"/>
      <c r="B1971" s="16" t="s">
        <v>454</v>
      </c>
      <c r="C1971" s="23">
        <v>27</v>
      </c>
      <c r="D1971" s="22">
        <v>10</v>
      </c>
      <c r="E1971" s="22">
        <v>3</v>
      </c>
      <c r="F1971" s="21" t="s">
        <v>453</v>
      </c>
      <c r="G1971" s="20">
        <v>0</v>
      </c>
      <c r="H1971" s="18">
        <v>2277000</v>
      </c>
      <c r="I1971" s="18">
        <v>2277000</v>
      </c>
      <c r="J1971" s="18">
        <v>990200</v>
      </c>
      <c r="K1971" s="19">
        <v>988845</v>
      </c>
      <c r="L1971" s="18">
        <v>99.863158957786311</v>
      </c>
      <c r="M1971" s="73">
        <f t="shared" si="30"/>
        <v>1355</v>
      </c>
    </row>
    <row r="1972" spans="1:13" s="83" customFormat="1" ht="23.25" hidden="1" customHeight="1" x14ac:dyDescent="0.2">
      <c r="A1972" s="74"/>
      <c r="B1972" s="75" t="s">
        <v>28</v>
      </c>
      <c r="C1972" s="76">
        <v>27</v>
      </c>
      <c r="D1972" s="77">
        <v>10</v>
      </c>
      <c r="E1972" s="77">
        <v>3</v>
      </c>
      <c r="F1972" s="78" t="s">
        <v>453</v>
      </c>
      <c r="G1972" s="79" t="s">
        <v>26</v>
      </c>
      <c r="H1972" s="80">
        <v>27000</v>
      </c>
      <c r="I1972" s="80">
        <v>27000</v>
      </c>
      <c r="J1972" s="80">
        <v>15200</v>
      </c>
      <c r="K1972" s="81">
        <v>13845</v>
      </c>
      <c r="L1972" s="80">
        <v>91.08552631578948</v>
      </c>
      <c r="M1972" s="82">
        <f t="shared" si="30"/>
        <v>1355</v>
      </c>
    </row>
    <row r="1973" spans="1:13" s="1" customFormat="1" ht="13.5" hidden="1" customHeight="1" x14ac:dyDescent="0.2">
      <c r="A1973" s="17"/>
      <c r="B1973" s="16" t="s">
        <v>160</v>
      </c>
      <c r="C1973" s="15">
        <v>27</v>
      </c>
      <c r="D1973" s="14">
        <v>10</v>
      </c>
      <c r="E1973" s="14">
        <v>3</v>
      </c>
      <c r="F1973" s="13" t="s">
        <v>453</v>
      </c>
      <c r="G1973" s="12" t="s">
        <v>158</v>
      </c>
      <c r="H1973" s="10">
        <v>2250000</v>
      </c>
      <c r="I1973" s="10">
        <v>2250000</v>
      </c>
      <c r="J1973" s="10">
        <v>975000</v>
      </c>
      <c r="K1973" s="11">
        <v>975000</v>
      </c>
      <c r="L1973" s="10">
        <v>100</v>
      </c>
      <c r="M1973" s="73">
        <f t="shared" si="30"/>
        <v>0</v>
      </c>
    </row>
    <row r="1974" spans="1:13" s="1" customFormat="1" ht="34.5" hidden="1" customHeight="1" x14ac:dyDescent="0.2">
      <c r="A1974" s="17"/>
      <c r="B1974" s="16" t="s">
        <v>452</v>
      </c>
      <c r="C1974" s="23">
        <v>27</v>
      </c>
      <c r="D1974" s="22">
        <v>10</v>
      </c>
      <c r="E1974" s="22">
        <v>3</v>
      </c>
      <c r="F1974" s="21" t="s">
        <v>451</v>
      </c>
      <c r="G1974" s="20">
        <v>0</v>
      </c>
      <c r="H1974" s="18">
        <v>14107300</v>
      </c>
      <c r="I1974" s="18">
        <v>14107300</v>
      </c>
      <c r="J1974" s="18">
        <v>6836900</v>
      </c>
      <c r="K1974" s="19">
        <v>6829845.0999999996</v>
      </c>
      <c r="L1974" s="18">
        <v>99.896811420380587</v>
      </c>
      <c r="M1974" s="73">
        <f t="shared" si="30"/>
        <v>7054.9000000003725</v>
      </c>
    </row>
    <row r="1975" spans="1:13" s="83" customFormat="1" ht="23.25" hidden="1" customHeight="1" x14ac:dyDescent="0.2">
      <c r="A1975" s="74"/>
      <c r="B1975" s="75" t="s">
        <v>28</v>
      </c>
      <c r="C1975" s="76">
        <v>27</v>
      </c>
      <c r="D1975" s="77">
        <v>10</v>
      </c>
      <c r="E1975" s="77">
        <v>3</v>
      </c>
      <c r="F1975" s="78" t="s">
        <v>451</v>
      </c>
      <c r="G1975" s="79" t="s">
        <v>26</v>
      </c>
      <c r="H1975" s="80">
        <v>229000</v>
      </c>
      <c r="I1975" s="80">
        <v>229000</v>
      </c>
      <c r="J1975" s="80">
        <v>112200</v>
      </c>
      <c r="K1975" s="81">
        <v>105191.2</v>
      </c>
      <c r="L1975" s="80">
        <v>93.753297682709444</v>
      </c>
      <c r="M1975" s="82">
        <f t="shared" si="30"/>
        <v>7008.8000000000029</v>
      </c>
    </row>
    <row r="1976" spans="1:13" s="1" customFormat="1" ht="13.5" hidden="1" customHeight="1" x14ac:dyDescent="0.2">
      <c r="A1976" s="17"/>
      <c r="B1976" s="16" t="s">
        <v>160</v>
      </c>
      <c r="C1976" s="15">
        <v>27</v>
      </c>
      <c r="D1976" s="14">
        <v>10</v>
      </c>
      <c r="E1976" s="14">
        <v>3</v>
      </c>
      <c r="F1976" s="13" t="s">
        <v>451</v>
      </c>
      <c r="G1976" s="12" t="s">
        <v>158</v>
      </c>
      <c r="H1976" s="10">
        <v>13878300</v>
      </c>
      <c r="I1976" s="10">
        <v>13878300</v>
      </c>
      <c r="J1976" s="10">
        <v>6724700</v>
      </c>
      <c r="K1976" s="11">
        <v>6724653.9000000004</v>
      </c>
      <c r="L1976" s="10">
        <v>99.999314467559884</v>
      </c>
      <c r="M1976" s="73">
        <f t="shared" si="30"/>
        <v>46.099999999627471</v>
      </c>
    </row>
    <row r="1977" spans="1:13" s="1" customFormat="1" ht="34.5" hidden="1" customHeight="1" x14ac:dyDescent="0.2">
      <c r="A1977" s="17"/>
      <c r="B1977" s="16" t="s">
        <v>450</v>
      </c>
      <c r="C1977" s="23">
        <v>27</v>
      </c>
      <c r="D1977" s="22">
        <v>10</v>
      </c>
      <c r="E1977" s="22">
        <v>3</v>
      </c>
      <c r="F1977" s="21" t="s">
        <v>449</v>
      </c>
      <c r="G1977" s="20">
        <v>0</v>
      </c>
      <c r="H1977" s="18">
        <v>50600</v>
      </c>
      <c r="I1977" s="18">
        <v>50600</v>
      </c>
      <c r="J1977" s="18">
        <v>50600</v>
      </c>
      <c r="K1977" s="19">
        <v>0</v>
      </c>
      <c r="L1977" s="18">
        <v>0</v>
      </c>
      <c r="M1977" s="73">
        <f t="shared" si="30"/>
        <v>50600</v>
      </c>
    </row>
    <row r="1978" spans="1:13" s="83" customFormat="1" ht="23.25" hidden="1" customHeight="1" x14ac:dyDescent="0.2">
      <c r="A1978" s="74"/>
      <c r="B1978" s="75" t="s">
        <v>28</v>
      </c>
      <c r="C1978" s="76">
        <v>27</v>
      </c>
      <c r="D1978" s="77">
        <v>10</v>
      </c>
      <c r="E1978" s="77">
        <v>3</v>
      </c>
      <c r="F1978" s="78" t="s">
        <v>449</v>
      </c>
      <c r="G1978" s="79" t="s">
        <v>26</v>
      </c>
      <c r="H1978" s="80">
        <v>600</v>
      </c>
      <c r="I1978" s="80">
        <v>600</v>
      </c>
      <c r="J1978" s="80">
        <v>600</v>
      </c>
      <c r="K1978" s="81">
        <v>0</v>
      </c>
      <c r="L1978" s="80">
        <v>0</v>
      </c>
      <c r="M1978" s="82">
        <f t="shared" si="30"/>
        <v>600</v>
      </c>
    </row>
    <row r="1979" spans="1:13" s="83" customFormat="1" ht="13.5" hidden="1" customHeight="1" x14ac:dyDescent="0.2">
      <c r="A1979" s="74"/>
      <c r="B1979" s="75" t="s">
        <v>160</v>
      </c>
      <c r="C1979" s="76">
        <v>27</v>
      </c>
      <c r="D1979" s="77">
        <v>10</v>
      </c>
      <c r="E1979" s="77">
        <v>3</v>
      </c>
      <c r="F1979" s="78" t="s">
        <v>449</v>
      </c>
      <c r="G1979" s="79" t="s">
        <v>158</v>
      </c>
      <c r="H1979" s="80">
        <v>50000</v>
      </c>
      <c r="I1979" s="80">
        <v>50000</v>
      </c>
      <c r="J1979" s="80">
        <v>50000</v>
      </c>
      <c r="K1979" s="81">
        <v>0</v>
      </c>
      <c r="L1979" s="80">
        <v>0</v>
      </c>
      <c r="M1979" s="82">
        <f t="shared" si="30"/>
        <v>50000</v>
      </c>
    </row>
    <row r="1980" spans="1:13" s="1" customFormat="1" ht="34.5" hidden="1" customHeight="1" x14ac:dyDescent="0.2">
      <c r="A1980" s="17"/>
      <c r="B1980" s="16" t="s">
        <v>448</v>
      </c>
      <c r="C1980" s="23">
        <v>27</v>
      </c>
      <c r="D1980" s="22">
        <v>10</v>
      </c>
      <c r="E1980" s="22">
        <v>3</v>
      </c>
      <c r="F1980" s="21" t="s">
        <v>447</v>
      </c>
      <c r="G1980" s="20">
        <v>0</v>
      </c>
      <c r="H1980" s="18">
        <v>1403500</v>
      </c>
      <c r="I1980" s="18">
        <v>1403500</v>
      </c>
      <c r="J1980" s="18">
        <v>608700</v>
      </c>
      <c r="K1980" s="19">
        <v>608630</v>
      </c>
      <c r="L1980" s="18">
        <v>99.988500082142266</v>
      </c>
      <c r="M1980" s="73">
        <f t="shared" si="30"/>
        <v>70</v>
      </c>
    </row>
    <row r="1981" spans="1:13" s="1" customFormat="1" ht="23.25" hidden="1" customHeight="1" x14ac:dyDescent="0.2">
      <c r="A1981" s="17"/>
      <c r="B1981" s="16" t="s">
        <v>28</v>
      </c>
      <c r="C1981" s="15">
        <v>27</v>
      </c>
      <c r="D1981" s="14">
        <v>10</v>
      </c>
      <c r="E1981" s="14">
        <v>3</v>
      </c>
      <c r="F1981" s="13" t="s">
        <v>447</v>
      </c>
      <c r="G1981" s="12" t="s">
        <v>26</v>
      </c>
      <c r="H1981" s="10">
        <v>23500</v>
      </c>
      <c r="I1981" s="10">
        <v>23500</v>
      </c>
      <c r="J1981" s="10">
        <v>8700</v>
      </c>
      <c r="K1981" s="11">
        <v>8630</v>
      </c>
      <c r="L1981" s="10">
        <v>99.195402298850581</v>
      </c>
      <c r="M1981" s="73">
        <f t="shared" si="30"/>
        <v>70</v>
      </c>
    </row>
    <row r="1982" spans="1:13" s="1" customFormat="1" ht="13.5" hidden="1" customHeight="1" x14ac:dyDescent="0.2">
      <c r="A1982" s="17"/>
      <c r="B1982" s="16" t="s">
        <v>160</v>
      </c>
      <c r="C1982" s="15">
        <v>27</v>
      </c>
      <c r="D1982" s="14">
        <v>10</v>
      </c>
      <c r="E1982" s="14">
        <v>3</v>
      </c>
      <c r="F1982" s="13" t="s">
        <v>447</v>
      </c>
      <c r="G1982" s="12" t="s">
        <v>158</v>
      </c>
      <c r="H1982" s="10">
        <v>1380000</v>
      </c>
      <c r="I1982" s="10">
        <v>1380000</v>
      </c>
      <c r="J1982" s="10">
        <v>600000</v>
      </c>
      <c r="K1982" s="11">
        <v>600000</v>
      </c>
      <c r="L1982" s="10">
        <v>100</v>
      </c>
      <c r="M1982" s="73">
        <f t="shared" si="30"/>
        <v>0</v>
      </c>
    </row>
    <row r="1983" spans="1:13" s="1" customFormat="1" ht="34.5" hidden="1" customHeight="1" x14ac:dyDescent="0.2">
      <c r="A1983" s="17"/>
      <c r="B1983" s="16" t="s">
        <v>446</v>
      </c>
      <c r="C1983" s="23">
        <v>27</v>
      </c>
      <c r="D1983" s="22">
        <v>10</v>
      </c>
      <c r="E1983" s="22">
        <v>3</v>
      </c>
      <c r="F1983" s="21" t="s">
        <v>445</v>
      </c>
      <c r="G1983" s="20">
        <v>0</v>
      </c>
      <c r="H1983" s="18">
        <v>507000</v>
      </c>
      <c r="I1983" s="18">
        <v>507000</v>
      </c>
      <c r="J1983" s="18">
        <v>484800</v>
      </c>
      <c r="K1983" s="19">
        <v>469800</v>
      </c>
      <c r="L1983" s="18">
        <v>96.905940594059402</v>
      </c>
      <c r="M1983" s="73">
        <f t="shared" si="30"/>
        <v>15000</v>
      </c>
    </row>
    <row r="1984" spans="1:13" s="1" customFormat="1" ht="23.25" hidden="1" customHeight="1" x14ac:dyDescent="0.2">
      <c r="A1984" s="17"/>
      <c r="B1984" s="16" t="s">
        <v>28</v>
      </c>
      <c r="C1984" s="15">
        <v>27</v>
      </c>
      <c r="D1984" s="14">
        <v>10</v>
      </c>
      <c r="E1984" s="14">
        <v>3</v>
      </c>
      <c r="F1984" s="13" t="s">
        <v>445</v>
      </c>
      <c r="G1984" s="12" t="s">
        <v>26</v>
      </c>
      <c r="H1984" s="10">
        <v>7000</v>
      </c>
      <c r="I1984" s="10">
        <v>7000</v>
      </c>
      <c r="J1984" s="10">
        <v>4800</v>
      </c>
      <c r="K1984" s="11">
        <v>4800</v>
      </c>
      <c r="L1984" s="10">
        <v>100</v>
      </c>
      <c r="M1984" s="73">
        <f t="shared" si="30"/>
        <v>0</v>
      </c>
    </row>
    <row r="1985" spans="1:13" s="1" customFormat="1" ht="13.5" hidden="1" customHeight="1" x14ac:dyDescent="0.2">
      <c r="A1985" s="17"/>
      <c r="B1985" s="16" t="s">
        <v>160</v>
      </c>
      <c r="C1985" s="15">
        <v>27</v>
      </c>
      <c r="D1985" s="14">
        <v>10</v>
      </c>
      <c r="E1985" s="14">
        <v>3</v>
      </c>
      <c r="F1985" s="13" t="s">
        <v>445</v>
      </c>
      <c r="G1985" s="12" t="s">
        <v>158</v>
      </c>
      <c r="H1985" s="10">
        <v>500000</v>
      </c>
      <c r="I1985" s="10">
        <v>500000</v>
      </c>
      <c r="J1985" s="10">
        <v>480000</v>
      </c>
      <c r="K1985" s="11">
        <v>465000</v>
      </c>
      <c r="L1985" s="10">
        <v>96.875</v>
      </c>
      <c r="M1985" s="73">
        <f t="shared" si="30"/>
        <v>15000</v>
      </c>
    </row>
    <row r="1986" spans="1:13" s="1" customFormat="1" ht="34.5" hidden="1" customHeight="1" x14ac:dyDescent="0.2">
      <c r="A1986" s="17"/>
      <c r="B1986" s="16" t="s">
        <v>444</v>
      </c>
      <c r="C1986" s="23">
        <v>27</v>
      </c>
      <c r="D1986" s="22">
        <v>10</v>
      </c>
      <c r="E1986" s="22">
        <v>3</v>
      </c>
      <c r="F1986" s="21" t="s">
        <v>443</v>
      </c>
      <c r="G1986" s="20">
        <v>0</v>
      </c>
      <c r="H1986" s="18">
        <v>204000</v>
      </c>
      <c r="I1986" s="18">
        <v>204000</v>
      </c>
      <c r="J1986" s="18">
        <v>30400</v>
      </c>
      <c r="K1986" s="19">
        <v>30313.200000000001</v>
      </c>
      <c r="L1986" s="18">
        <v>99.714473684210532</v>
      </c>
      <c r="M1986" s="73">
        <f t="shared" si="30"/>
        <v>86.799999999999272</v>
      </c>
    </row>
    <row r="1987" spans="1:13" s="83" customFormat="1" ht="23.25" hidden="1" customHeight="1" x14ac:dyDescent="0.2">
      <c r="A1987" s="74"/>
      <c r="B1987" s="75" t="s">
        <v>28</v>
      </c>
      <c r="C1987" s="76">
        <v>27</v>
      </c>
      <c r="D1987" s="77">
        <v>10</v>
      </c>
      <c r="E1987" s="77">
        <v>3</v>
      </c>
      <c r="F1987" s="78" t="s">
        <v>443</v>
      </c>
      <c r="G1987" s="79" t="s">
        <v>26</v>
      </c>
      <c r="H1987" s="80">
        <v>4000</v>
      </c>
      <c r="I1987" s="80">
        <v>4000</v>
      </c>
      <c r="J1987" s="80">
        <v>400</v>
      </c>
      <c r="K1987" s="81">
        <v>313.2</v>
      </c>
      <c r="L1987" s="80">
        <v>78.3</v>
      </c>
      <c r="M1987" s="82">
        <f t="shared" si="30"/>
        <v>86.800000000000011</v>
      </c>
    </row>
    <row r="1988" spans="1:13" s="1" customFormat="1" ht="13.5" hidden="1" customHeight="1" x14ac:dyDescent="0.2">
      <c r="A1988" s="17"/>
      <c r="B1988" s="16" t="s">
        <v>160</v>
      </c>
      <c r="C1988" s="15">
        <v>27</v>
      </c>
      <c r="D1988" s="14">
        <v>10</v>
      </c>
      <c r="E1988" s="14">
        <v>3</v>
      </c>
      <c r="F1988" s="13" t="s">
        <v>443</v>
      </c>
      <c r="G1988" s="12" t="s">
        <v>158</v>
      </c>
      <c r="H1988" s="10">
        <v>200000</v>
      </c>
      <c r="I1988" s="10">
        <v>200000</v>
      </c>
      <c r="J1988" s="10">
        <v>30000</v>
      </c>
      <c r="K1988" s="11">
        <v>30000</v>
      </c>
      <c r="L1988" s="10">
        <v>100</v>
      </c>
      <c r="M1988" s="73">
        <f t="shared" si="30"/>
        <v>0</v>
      </c>
    </row>
    <row r="1989" spans="1:13" s="1" customFormat="1" ht="34.5" hidden="1" customHeight="1" x14ac:dyDescent="0.2">
      <c r="A1989" s="17"/>
      <c r="B1989" s="16" t="s">
        <v>442</v>
      </c>
      <c r="C1989" s="23">
        <v>27</v>
      </c>
      <c r="D1989" s="22">
        <v>10</v>
      </c>
      <c r="E1989" s="22">
        <v>3</v>
      </c>
      <c r="F1989" s="21" t="s">
        <v>441</v>
      </c>
      <c r="G1989" s="20">
        <v>0</v>
      </c>
      <c r="H1989" s="18">
        <v>615000</v>
      </c>
      <c r="I1989" s="18">
        <v>615000</v>
      </c>
      <c r="J1989" s="18">
        <v>317600</v>
      </c>
      <c r="K1989" s="19">
        <v>313756.21999999997</v>
      </c>
      <c r="L1989" s="18">
        <v>98.789741813602006</v>
      </c>
      <c r="M1989" s="73">
        <f t="shared" si="30"/>
        <v>3843.7800000000279</v>
      </c>
    </row>
    <row r="1990" spans="1:13" s="83" customFormat="1" ht="23.25" hidden="1" customHeight="1" x14ac:dyDescent="0.2">
      <c r="A1990" s="74"/>
      <c r="B1990" s="75" t="s">
        <v>28</v>
      </c>
      <c r="C1990" s="76">
        <v>27</v>
      </c>
      <c r="D1990" s="77">
        <v>10</v>
      </c>
      <c r="E1990" s="77">
        <v>3</v>
      </c>
      <c r="F1990" s="78" t="s">
        <v>441</v>
      </c>
      <c r="G1990" s="79" t="s">
        <v>26</v>
      </c>
      <c r="H1990" s="80">
        <v>15000</v>
      </c>
      <c r="I1990" s="80">
        <v>15000</v>
      </c>
      <c r="J1990" s="80">
        <v>7600</v>
      </c>
      <c r="K1990" s="81">
        <v>3756.22</v>
      </c>
      <c r="L1990" s="80">
        <v>49.423947368421054</v>
      </c>
      <c r="M1990" s="82">
        <f t="shared" si="30"/>
        <v>3843.78</v>
      </c>
    </row>
    <row r="1991" spans="1:13" s="1" customFormat="1" ht="13.5" hidden="1" customHeight="1" x14ac:dyDescent="0.2">
      <c r="A1991" s="17"/>
      <c r="B1991" s="16" t="s">
        <v>160</v>
      </c>
      <c r="C1991" s="15">
        <v>27</v>
      </c>
      <c r="D1991" s="14">
        <v>10</v>
      </c>
      <c r="E1991" s="14">
        <v>3</v>
      </c>
      <c r="F1991" s="13" t="s">
        <v>441</v>
      </c>
      <c r="G1991" s="12" t="s">
        <v>158</v>
      </c>
      <c r="H1991" s="10">
        <v>600000</v>
      </c>
      <c r="I1991" s="10">
        <v>600000</v>
      </c>
      <c r="J1991" s="10">
        <v>310000</v>
      </c>
      <c r="K1991" s="11">
        <v>310000</v>
      </c>
      <c r="L1991" s="10">
        <v>100</v>
      </c>
      <c r="M1991" s="73">
        <f t="shared" ref="M1991:M2054" si="31">J1991-K1991</f>
        <v>0</v>
      </c>
    </row>
    <row r="1992" spans="1:13" s="1" customFormat="1" ht="34.5" hidden="1" customHeight="1" x14ac:dyDescent="0.2">
      <c r="A1992" s="17"/>
      <c r="B1992" s="16" t="s">
        <v>440</v>
      </c>
      <c r="C1992" s="23">
        <v>27</v>
      </c>
      <c r="D1992" s="22">
        <v>10</v>
      </c>
      <c r="E1992" s="22">
        <v>3</v>
      </c>
      <c r="F1992" s="21" t="s">
        <v>439</v>
      </c>
      <c r="G1992" s="20">
        <v>0</v>
      </c>
      <c r="H1992" s="18">
        <v>19283700</v>
      </c>
      <c r="I1992" s="18">
        <v>19335600</v>
      </c>
      <c r="J1992" s="18">
        <v>9640700</v>
      </c>
      <c r="K1992" s="19">
        <v>9321371.0800000001</v>
      </c>
      <c r="L1992" s="18">
        <v>96.687699855819602</v>
      </c>
      <c r="M1992" s="73">
        <f t="shared" si="31"/>
        <v>319328.91999999993</v>
      </c>
    </row>
    <row r="1993" spans="1:13" s="1" customFormat="1" ht="34.5" hidden="1" customHeight="1" x14ac:dyDescent="0.2">
      <c r="A1993" s="17"/>
      <c r="B1993" s="16" t="s">
        <v>438</v>
      </c>
      <c r="C1993" s="23">
        <v>27</v>
      </c>
      <c r="D1993" s="22">
        <v>10</v>
      </c>
      <c r="E1993" s="22">
        <v>3</v>
      </c>
      <c r="F1993" s="21" t="s">
        <v>437</v>
      </c>
      <c r="G1993" s="20">
        <v>0</v>
      </c>
      <c r="H1993" s="18">
        <v>3792900</v>
      </c>
      <c r="I1993" s="18">
        <v>3844800</v>
      </c>
      <c r="J1993" s="18">
        <v>2360200</v>
      </c>
      <c r="K1993" s="19">
        <v>2054377.28</v>
      </c>
      <c r="L1993" s="18">
        <v>87.042508262011694</v>
      </c>
      <c r="M1993" s="73">
        <f t="shared" si="31"/>
        <v>305822.71999999997</v>
      </c>
    </row>
    <row r="1994" spans="1:13" s="1" customFormat="1" ht="23.25" hidden="1" customHeight="1" x14ac:dyDescent="0.2">
      <c r="A1994" s="17"/>
      <c r="B1994" s="16" t="s">
        <v>28</v>
      </c>
      <c r="C1994" s="15">
        <v>27</v>
      </c>
      <c r="D1994" s="14">
        <v>10</v>
      </c>
      <c r="E1994" s="14">
        <v>3</v>
      </c>
      <c r="F1994" s="13" t="s">
        <v>437</v>
      </c>
      <c r="G1994" s="12" t="s">
        <v>26</v>
      </c>
      <c r="H1994" s="10">
        <v>51800</v>
      </c>
      <c r="I1994" s="10">
        <v>51800</v>
      </c>
      <c r="J1994" s="10">
        <v>30800</v>
      </c>
      <c r="K1994" s="11">
        <v>29696.36</v>
      </c>
      <c r="L1994" s="10">
        <v>96.416753246753245</v>
      </c>
      <c r="M1994" s="73">
        <f t="shared" si="31"/>
        <v>1103.6399999999994</v>
      </c>
    </row>
    <row r="1995" spans="1:13" s="83" customFormat="1" ht="13.5" hidden="1" customHeight="1" x14ac:dyDescent="0.2">
      <c r="A1995" s="74"/>
      <c r="B1995" s="75" t="s">
        <v>160</v>
      </c>
      <c r="C1995" s="76">
        <v>27</v>
      </c>
      <c r="D1995" s="77">
        <v>10</v>
      </c>
      <c r="E1995" s="77">
        <v>3</v>
      </c>
      <c r="F1995" s="78" t="s">
        <v>437</v>
      </c>
      <c r="G1995" s="79" t="s">
        <v>158</v>
      </c>
      <c r="H1995" s="80">
        <v>2073600</v>
      </c>
      <c r="I1995" s="80">
        <v>2073600</v>
      </c>
      <c r="J1995" s="80">
        <v>1463600</v>
      </c>
      <c r="K1995" s="81">
        <v>1158880.92</v>
      </c>
      <c r="L1995" s="80">
        <v>79.180166712216447</v>
      </c>
      <c r="M1995" s="82">
        <f t="shared" si="31"/>
        <v>304719.08000000007</v>
      </c>
    </row>
    <row r="1996" spans="1:13" s="1" customFormat="1" ht="23.25" hidden="1" customHeight="1" x14ac:dyDescent="0.2">
      <c r="A1996" s="17"/>
      <c r="B1996" s="16" t="s">
        <v>48</v>
      </c>
      <c r="C1996" s="15">
        <v>27</v>
      </c>
      <c r="D1996" s="14">
        <v>10</v>
      </c>
      <c r="E1996" s="14">
        <v>3</v>
      </c>
      <c r="F1996" s="13" t="s">
        <v>437</v>
      </c>
      <c r="G1996" s="12" t="s">
        <v>46</v>
      </c>
      <c r="H1996" s="10">
        <v>1667500</v>
      </c>
      <c r="I1996" s="10">
        <v>1719400</v>
      </c>
      <c r="J1996" s="10">
        <v>865800</v>
      </c>
      <c r="K1996" s="11">
        <v>865800</v>
      </c>
      <c r="L1996" s="10">
        <v>100</v>
      </c>
      <c r="M1996" s="73">
        <f t="shared" si="31"/>
        <v>0</v>
      </c>
    </row>
    <row r="1997" spans="1:13" s="1" customFormat="1" ht="57" hidden="1" customHeight="1" x14ac:dyDescent="0.2">
      <c r="A1997" s="17"/>
      <c r="B1997" s="16" t="s">
        <v>436</v>
      </c>
      <c r="C1997" s="23">
        <v>27</v>
      </c>
      <c r="D1997" s="22">
        <v>10</v>
      </c>
      <c r="E1997" s="22">
        <v>3</v>
      </c>
      <c r="F1997" s="21" t="s">
        <v>435</v>
      </c>
      <c r="G1997" s="20">
        <v>0</v>
      </c>
      <c r="H1997" s="18">
        <v>11080800</v>
      </c>
      <c r="I1997" s="18">
        <v>11080800</v>
      </c>
      <c r="J1997" s="18">
        <v>4651000</v>
      </c>
      <c r="K1997" s="19">
        <v>4637493.8</v>
      </c>
      <c r="L1997" s="18">
        <v>99.709606536228762</v>
      </c>
      <c r="M1997" s="73">
        <f t="shared" si="31"/>
        <v>13506.200000000186</v>
      </c>
    </row>
    <row r="1998" spans="1:13" s="83" customFormat="1" ht="23.25" hidden="1" customHeight="1" x14ac:dyDescent="0.2">
      <c r="A1998" s="74"/>
      <c r="B1998" s="75" t="s">
        <v>28</v>
      </c>
      <c r="C1998" s="76">
        <v>27</v>
      </c>
      <c r="D1998" s="77">
        <v>10</v>
      </c>
      <c r="E1998" s="77">
        <v>3</v>
      </c>
      <c r="F1998" s="78" t="s">
        <v>435</v>
      </c>
      <c r="G1998" s="79" t="s">
        <v>26</v>
      </c>
      <c r="H1998" s="80">
        <v>280800</v>
      </c>
      <c r="I1998" s="80">
        <v>280800</v>
      </c>
      <c r="J1998" s="80">
        <v>129900</v>
      </c>
      <c r="K1998" s="81">
        <v>117455.88</v>
      </c>
      <c r="L1998" s="80">
        <v>90.420230946882214</v>
      </c>
      <c r="M1998" s="82">
        <f t="shared" si="31"/>
        <v>12444.119999999995</v>
      </c>
    </row>
    <row r="1999" spans="1:13" s="1" customFormat="1" ht="13.5" hidden="1" customHeight="1" x14ac:dyDescent="0.2">
      <c r="A1999" s="17"/>
      <c r="B1999" s="16" t="s">
        <v>160</v>
      </c>
      <c r="C1999" s="15">
        <v>27</v>
      </c>
      <c r="D1999" s="14">
        <v>10</v>
      </c>
      <c r="E1999" s="14">
        <v>3</v>
      </c>
      <c r="F1999" s="13" t="s">
        <v>435</v>
      </c>
      <c r="G1999" s="12" t="s">
        <v>158</v>
      </c>
      <c r="H1999" s="10">
        <v>10800000</v>
      </c>
      <c r="I1999" s="10">
        <v>10800000</v>
      </c>
      <c r="J1999" s="10">
        <v>4521100</v>
      </c>
      <c r="K1999" s="11">
        <v>4520037.92</v>
      </c>
      <c r="L1999" s="10">
        <v>99.976508371856411</v>
      </c>
      <c r="M1999" s="73">
        <f t="shared" si="31"/>
        <v>1062.0800000000745</v>
      </c>
    </row>
    <row r="2000" spans="1:13" s="1" customFormat="1" ht="45.75" hidden="1" customHeight="1" x14ac:dyDescent="0.2">
      <c r="A2000" s="17"/>
      <c r="B2000" s="16" t="s">
        <v>434</v>
      </c>
      <c r="C2000" s="23">
        <v>27</v>
      </c>
      <c r="D2000" s="22">
        <v>10</v>
      </c>
      <c r="E2000" s="22">
        <v>3</v>
      </c>
      <c r="F2000" s="21" t="s">
        <v>433</v>
      </c>
      <c r="G2000" s="20">
        <v>0</v>
      </c>
      <c r="H2000" s="18">
        <v>4410000</v>
      </c>
      <c r="I2000" s="18">
        <v>4410000</v>
      </c>
      <c r="J2000" s="18">
        <v>2629500</v>
      </c>
      <c r="K2000" s="19">
        <v>2629500</v>
      </c>
      <c r="L2000" s="18">
        <v>100</v>
      </c>
      <c r="M2000" s="73">
        <f t="shared" si="31"/>
        <v>0</v>
      </c>
    </row>
    <row r="2001" spans="1:13" s="1" customFormat="1" ht="23.25" hidden="1" customHeight="1" x14ac:dyDescent="0.2">
      <c r="A2001" s="17"/>
      <c r="B2001" s="16" t="s">
        <v>48</v>
      </c>
      <c r="C2001" s="15">
        <v>27</v>
      </c>
      <c r="D2001" s="14">
        <v>10</v>
      </c>
      <c r="E2001" s="14">
        <v>3</v>
      </c>
      <c r="F2001" s="13" t="s">
        <v>433</v>
      </c>
      <c r="G2001" s="12" t="s">
        <v>46</v>
      </c>
      <c r="H2001" s="10">
        <v>4410000</v>
      </c>
      <c r="I2001" s="10">
        <v>4410000</v>
      </c>
      <c r="J2001" s="10">
        <v>2629500</v>
      </c>
      <c r="K2001" s="11">
        <v>2629500</v>
      </c>
      <c r="L2001" s="10">
        <v>100</v>
      </c>
      <c r="M2001" s="73">
        <f t="shared" si="31"/>
        <v>0</v>
      </c>
    </row>
    <row r="2002" spans="1:13" s="1" customFormat="1" ht="34.5" hidden="1" customHeight="1" x14ac:dyDescent="0.2">
      <c r="A2002" s="17"/>
      <c r="B2002" s="16" t="s">
        <v>432</v>
      </c>
      <c r="C2002" s="23">
        <v>27</v>
      </c>
      <c r="D2002" s="22">
        <v>10</v>
      </c>
      <c r="E2002" s="22">
        <v>3</v>
      </c>
      <c r="F2002" s="21" t="s">
        <v>431</v>
      </c>
      <c r="G2002" s="20">
        <v>0</v>
      </c>
      <c r="H2002" s="18">
        <v>226830500</v>
      </c>
      <c r="I2002" s="18">
        <v>211926900</v>
      </c>
      <c r="J2002" s="18">
        <v>95514200</v>
      </c>
      <c r="K2002" s="19">
        <v>89483135.689999998</v>
      </c>
      <c r="L2002" s="18">
        <v>93.685688295562329</v>
      </c>
      <c r="M2002" s="73">
        <f t="shared" si="31"/>
        <v>6031064.3100000024</v>
      </c>
    </row>
    <row r="2003" spans="1:13" s="1" customFormat="1" ht="45.75" hidden="1" customHeight="1" x14ac:dyDescent="0.2">
      <c r="A2003" s="17"/>
      <c r="B2003" s="16" t="s">
        <v>430</v>
      </c>
      <c r="C2003" s="23">
        <v>27</v>
      </c>
      <c r="D2003" s="22">
        <v>10</v>
      </c>
      <c r="E2003" s="22">
        <v>3</v>
      </c>
      <c r="F2003" s="21" t="s">
        <v>429</v>
      </c>
      <c r="G2003" s="20">
        <v>0</v>
      </c>
      <c r="H2003" s="18">
        <v>2251300</v>
      </c>
      <c r="I2003" s="18">
        <v>2224300</v>
      </c>
      <c r="J2003" s="18">
        <v>0</v>
      </c>
      <c r="K2003" s="19">
        <v>0</v>
      </c>
      <c r="L2003" s="18"/>
      <c r="M2003" s="73">
        <f t="shared" si="31"/>
        <v>0</v>
      </c>
    </row>
    <row r="2004" spans="1:13" s="1" customFormat="1" ht="13.5" hidden="1" customHeight="1" x14ac:dyDescent="0.2">
      <c r="A2004" s="17"/>
      <c r="B2004" s="16" t="s">
        <v>160</v>
      </c>
      <c r="C2004" s="15">
        <v>27</v>
      </c>
      <c r="D2004" s="14">
        <v>10</v>
      </c>
      <c r="E2004" s="14">
        <v>3</v>
      </c>
      <c r="F2004" s="13" t="s">
        <v>429</v>
      </c>
      <c r="G2004" s="12" t="s">
        <v>158</v>
      </c>
      <c r="H2004" s="10">
        <v>2251300</v>
      </c>
      <c r="I2004" s="10">
        <v>2224300</v>
      </c>
      <c r="J2004" s="10">
        <v>0</v>
      </c>
      <c r="K2004" s="11">
        <v>0</v>
      </c>
      <c r="L2004" s="10"/>
      <c r="M2004" s="73">
        <f t="shared" si="31"/>
        <v>0</v>
      </c>
    </row>
    <row r="2005" spans="1:13" s="1" customFormat="1" ht="45.75" hidden="1" customHeight="1" x14ac:dyDescent="0.2">
      <c r="A2005" s="17"/>
      <c r="B2005" s="16" t="s">
        <v>428</v>
      </c>
      <c r="C2005" s="23">
        <v>27</v>
      </c>
      <c r="D2005" s="22">
        <v>10</v>
      </c>
      <c r="E2005" s="22">
        <v>3</v>
      </c>
      <c r="F2005" s="21" t="s">
        <v>427</v>
      </c>
      <c r="G2005" s="20">
        <v>0</v>
      </c>
      <c r="H2005" s="18">
        <v>314700</v>
      </c>
      <c r="I2005" s="18">
        <v>314700</v>
      </c>
      <c r="J2005" s="18">
        <v>105700</v>
      </c>
      <c r="K2005" s="19">
        <v>88075.49</v>
      </c>
      <c r="L2005" s="18">
        <v>83.325912961210975</v>
      </c>
      <c r="M2005" s="73">
        <f t="shared" si="31"/>
        <v>17624.509999999995</v>
      </c>
    </row>
    <row r="2006" spans="1:13" s="83" customFormat="1" ht="23.25" hidden="1" customHeight="1" x14ac:dyDescent="0.2">
      <c r="A2006" s="74"/>
      <c r="B2006" s="75" t="s">
        <v>28</v>
      </c>
      <c r="C2006" s="76">
        <v>27</v>
      </c>
      <c r="D2006" s="77">
        <v>10</v>
      </c>
      <c r="E2006" s="77">
        <v>3</v>
      </c>
      <c r="F2006" s="78" t="s">
        <v>427</v>
      </c>
      <c r="G2006" s="79" t="s">
        <v>26</v>
      </c>
      <c r="H2006" s="80">
        <v>5700</v>
      </c>
      <c r="I2006" s="80">
        <v>5700</v>
      </c>
      <c r="J2006" s="80">
        <v>800</v>
      </c>
      <c r="K2006" s="81">
        <v>48.13</v>
      </c>
      <c r="L2006" s="80">
        <v>6.0162500000000003</v>
      </c>
      <c r="M2006" s="82">
        <f t="shared" si="31"/>
        <v>751.87</v>
      </c>
    </row>
    <row r="2007" spans="1:13" s="83" customFormat="1" ht="13.5" hidden="1" customHeight="1" x14ac:dyDescent="0.2">
      <c r="A2007" s="74"/>
      <c r="B2007" s="75" t="s">
        <v>160</v>
      </c>
      <c r="C2007" s="76">
        <v>27</v>
      </c>
      <c r="D2007" s="77">
        <v>10</v>
      </c>
      <c r="E2007" s="77">
        <v>3</v>
      </c>
      <c r="F2007" s="78" t="s">
        <v>427</v>
      </c>
      <c r="G2007" s="79" t="s">
        <v>158</v>
      </c>
      <c r="H2007" s="80">
        <v>309000</v>
      </c>
      <c r="I2007" s="80">
        <v>309000</v>
      </c>
      <c r="J2007" s="80">
        <v>104900</v>
      </c>
      <c r="K2007" s="81">
        <v>88027.36</v>
      </c>
      <c r="L2007" s="80">
        <v>83.915500476644425</v>
      </c>
      <c r="M2007" s="82">
        <f t="shared" si="31"/>
        <v>16872.64</v>
      </c>
    </row>
    <row r="2008" spans="1:13" s="1" customFormat="1" ht="57" hidden="1" customHeight="1" x14ac:dyDescent="0.2">
      <c r="A2008" s="17"/>
      <c r="B2008" s="16" t="s">
        <v>426</v>
      </c>
      <c r="C2008" s="23">
        <v>27</v>
      </c>
      <c r="D2008" s="22">
        <v>10</v>
      </c>
      <c r="E2008" s="22">
        <v>3</v>
      </c>
      <c r="F2008" s="21" t="s">
        <v>425</v>
      </c>
      <c r="G2008" s="20">
        <v>0</v>
      </c>
      <c r="H2008" s="18">
        <v>2386300</v>
      </c>
      <c r="I2008" s="18">
        <v>2364100</v>
      </c>
      <c r="J2008" s="18">
        <v>0</v>
      </c>
      <c r="K2008" s="19">
        <v>0</v>
      </c>
      <c r="L2008" s="18"/>
      <c r="M2008" s="73">
        <f t="shared" si="31"/>
        <v>0</v>
      </c>
    </row>
    <row r="2009" spans="1:13" s="1" customFormat="1" ht="13.5" hidden="1" customHeight="1" x14ac:dyDescent="0.2">
      <c r="A2009" s="17"/>
      <c r="B2009" s="16" t="s">
        <v>160</v>
      </c>
      <c r="C2009" s="15">
        <v>27</v>
      </c>
      <c r="D2009" s="14">
        <v>10</v>
      </c>
      <c r="E2009" s="14">
        <v>3</v>
      </c>
      <c r="F2009" s="13" t="s">
        <v>425</v>
      </c>
      <c r="G2009" s="12" t="s">
        <v>158</v>
      </c>
      <c r="H2009" s="10">
        <v>2386300</v>
      </c>
      <c r="I2009" s="10">
        <v>2364100</v>
      </c>
      <c r="J2009" s="10">
        <v>0</v>
      </c>
      <c r="K2009" s="11">
        <v>0</v>
      </c>
      <c r="L2009" s="10"/>
      <c r="M2009" s="73">
        <f t="shared" si="31"/>
        <v>0</v>
      </c>
    </row>
    <row r="2010" spans="1:13" s="1" customFormat="1" ht="68.25" hidden="1" customHeight="1" x14ac:dyDescent="0.2">
      <c r="A2010" s="17"/>
      <c r="B2010" s="16" t="s">
        <v>424</v>
      </c>
      <c r="C2010" s="23">
        <v>27</v>
      </c>
      <c r="D2010" s="22">
        <v>10</v>
      </c>
      <c r="E2010" s="22">
        <v>3</v>
      </c>
      <c r="F2010" s="21" t="s">
        <v>423</v>
      </c>
      <c r="G2010" s="20">
        <v>0</v>
      </c>
      <c r="H2010" s="18">
        <v>32600</v>
      </c>
      <c r="I2010" s="18">
        <v>32500</v>
      </c>
      <c r="J2010" s="18">
        <v>16300</v>
      </c>
      <c r="K2010" s="19">
        <v>16226.1</v>
      </c>
      <c r="L2010" s="18">
        <v>99.546625766871159</v>
      </c>
      <c r="M2010" s="73">
        <f t="shared" si="31"/>
        <v>73.899999999999636</v>
      </c>
    </row>
    <row r="2011" spans="1:13" s="1" customFormat="1" ht="23.25" hidden="1" customHeight="1" x14ac:dyDescent="0.2">
      <c r="A2011" s="17"/>
      <c r="B2011" s="16" t="s">
        <v>28</v>
      </c>
      <c r="C2011" s="15">
        <v>27</v>
      </c>
      <c r="D2011" s="14">
        <v>10</v>
      </c>
      <c r="E2011" s="14">
        <v>3</v>
      </c>
      <c r="F2011" s="13" t="s">
        <v>423</v>
      </c>
      <c r="G2011" s="12" t="s">
        <v>26</v>
      </c>
      <c r="H2011" s="10">
        <v>600</v>
      </c>
      <c r="I2011" s="10">
        <v>500</v>
      </c>
      <c r="J2011" s="10">
        <v>200</v>
      </c>
      <c r="K2011" s="11">
        <v>192.42</v>
      </c>
      <c r="L2011" s="10">
        <v>96.21</v>
      </c>
      <c r="M2011" s="73">
        <f t="shared" si="31"/>
        <v>7.5800000000000125</v>
      </c>
    </row>
    <row r="2012" spans="1:13" s="1" customFormat="1" ht="13.5" hidden="1" customHeight="1" x14ac:dyDescent="0.2">
      <c r="A2012" s="17"/>
      <c r="B2012" s="16" t="s">
        <v>160</v>
      </c>
      <c r="C2012" s="15">
        <v>27</v>
      </c>
      <c r="D2012" s="14">
        <v>10</v>
      </c>
      <c r="E2012" s="14">
        <v>3</v>
      </c>
      <c r="F2012" s="13" t="s">
        <v>423</v>
      </c>
      <c r="G2012" s="12" t="s">
        <v>158</v>
      </c>
      <c r="H2012" s="10">
        <v>32000</v>
      </c>
      <c r="I2012" s="10">
        <v>32000</v>
      </c>
      <c r="J2012" s="10">
        <v>16100</v>
      </c>
      <c r="K2012" s="11">
        <v>16033.68</v>
      </c>
      <c r="L2012" s="10">
        <v>99.588074534161493</v>
      </c>
      <c r="M2012" s="73">
        <f t="shared" si="31"/>
        <v>66.319999999999709</v>
      </c>
    </row>
    <row r="2013" spans="1:13" s="1" customFormat="1" ht="23.25" hidden="1" customHeight="1" x14ac:dyDescent="0.2">
      <c r="A2013" s="17"/>
      <c r="B2013" s="16" t="s">
        <v>422</v>
      </c>
      <c r="C2013" s="23">
        <v>27</v>
      </c>
      <c r="D2013" s="22">
        <v>10</v>
      </c>
      <c r="E2013" s="22">
        <v>3</v>
      </c>
      <c r="F2013" s="21" t="s">
        <v>421</v>
      </c>
      <c r="G2013" s="20">
        <v>0</v>
      </c>
      <c r="H2013" s="18">
        <v>41371500</v>
      </c>
      <c r="I2013" s="18">
        <v>41371500</v>
      </c>
      <c r="J2013" s="18">
        <v>23829000</v>
      </c>
      <c r="K2013" s="19">
        <v>22774619.23</v>
      </c>
      <c r="L2013" s="18">
        <v>95.575220235847084</v>
      </c>
      <c r="M2013" s="73">
        <f t="shared" si="31"/>
        <v>1054380.7699999996</v>
      </c>
    </row>
    <row r="2014" spans="1:13" s="83" customFormat="1" ht="23.25" hidden="1" customHeight="1" x14ac:dyDescent="0.2">
      <c r="A2014" s="74"/>
      <c r="B2014" s="75" t="s">
        <v>28</v>
      </c>
      <c r="C2014" s="76">
        <v>27</v>
      </c>
      <c r="D2014" s="77">
        <v>10</v>
      </c>
      <c r="E2014" s="77">
        <v>3</v>
      </c>
      <c r="F2014" s="78" t="s">
        <v>421</v>
      </c>
      <c r="G2014" s="79" t="s">
        <v>26</v>
      </c>
      <c r="H2014" s="80">
        <v>594000</v>
      </c>
      <c r="I2014" s="80">
        <v>594000</v>
      </c>
      <c r="J2014" s="80">
        <v>329000</v>
      </c>
      <c r="K2014" s="81">
        <v>305531.03999999998</v>
      </c>
      <c r="L2014" s="80">
        <v>92.866577507598777</v>
      </c>
      <c r="M2014" s="82">
        <f t="shared" si="31"/>
        <v>23468.960000000021</v>
      </c>
    </row>
    <row r="2015" spans="1:13" s="83" customFormat="1" ht="13.5" hidden="1" customHeight="1" x14ac:dyDescent="0.2">
      <c r="A2015" s="74"/>
      <c r="B2015" s="75" t="s">
        <v>160</v>
      </c>
      <c r="C2015" s="76">
        <v>27</v>
      </c>
      <c r="D2015" s="77">
        <v>10</v>
      </c>
      <c r="E2015" s="77">
        <v>3</v>
      </c>
      <c r="F2015" s="78" t="s">
        <v>421</v>
      </c>
      <c r="G2015" s="79" t="s">
        <v>158</v>
      </c>
      <c r="H2015" s="80">
        <v>40777500</v>
      </c>
      <c r="I2015" s="80">
        <v>40777500</v>
      </c>
      <c r="J2015" s="80">
        <v>23500000</v>
      </c>
      <c r="K2015" s="81">
        <v>22469088.190000001</v>
      </c>
      <c r="L2015" s="80">
        <v>95.613141234042558</v>
      </c>
      <c r="M2015" s="82">
        <f t="shared" si="31"/>
        <v>1030911.8099999987</v>
      </c>
    </row>
    <row r="2016" spans="1:13" s="1" customFormat="1" ht="34.5" hidden="1" customHeight="1" x14ac:dyDescent="0.2">
      <c r="A2016" s="17"/>
      <c r="B2016" s="16" t="s">
        <v>420</v>
      </c>
      <c r="C2016" s="23">
        <v>27</v>
      </c>
      <c r="D2016" s="22">
        <v>10</v>
      </c>
      <c r="E2016" s="22">
        <v>3</v>
      </c>
      <c r="F2016" s="21" t="s">
        <v>419</v>
      </c>
      <c r="G2016" s="20">
        <v>0</v>
      </c>
      <c r="H2016" s="18">
        <v>3057000</v>
      </c>
      <c r="I2016" s="18">
        <v>3057000</v>
      </c>
      <c r="J2016" s="18">
        <v>303600</v>
      </c>
      <c r="K2016" s="19">
        <v>0</v>
      </c>
      <c r="L2016" s="18">
        <v>0</v>
      </c>
      <c r="M2016" s="73">
        <f t="shared" si="31"/>
        <v>303600</v>
      </c>
    </row>
    <row r="2017" spans="1:13" s="83" customFormat="1" ht="23.25" hidden="1" customHeight="1" x14ac:dyDescent="0.2">
      <c r="A2017" s="74"/>
      <c r="B2017" s="75" t="s">
        <v>28</v>
      </c>
      <c r="C2017" s="76">
        <v>27</v>
      </c>
      <c r="D2017" s="77">
        <v>10</v>
      </c>
      <c r="E2017" s="77">
        <v>3</v>
      </c>
      <c r="F2017" s="78" t="s">
        <v>419</v>
      </c>
      <c r="G2017" s="79" t="s">
        <v>26</v>
      </c>
      <c r="H2017" s="80">
        <v>57000</v>
      </c>
      <c r="I2017" s="80">
        <v>57000</v>
      </c>
      <c r="J2017" s="80">
        <v>3600</v>
      </c>
      <c r="K2017" s="81">
        <v>0</v>
      </c>
      <c r="L2017" s="80">
        <v>0</v>
      </c>
      <c r="M2017" s="82">
        <f t="shared" si="31"/>
        <v>3600</v>
      </c>
    </row>
    <row r="2018" spans="1:13" s="83" customFormat="1" ht="13.5" hidden="1" customHeight="1" x14ac:dyDescent="0.2">
      <c r="A2018" s="74"/>
      <c r="B2018" s="75" t="s">
        <v>160</v>
      </c>
      <c r="C2018" s="76">
        <v>27</v>
      </c>
      <c r="D2018" s="77">
        <v>10</v>
      </c>
      <c r="E2018" s="77">
        <v>3</v>
      </c>
      <c r="F2018" s="78" t="s">
        <v>419</v>
      </c>
      <c r="G2018" s="79" t="s">
        <v>158</v>
      </c>
      <c r="H2018" s="80">
        <v>3000000</v>
      </c>
      <c r="I2018" s="80">
        <v>3000000</v>
      </c>
      <c r="J2018" s="80">
        <v>300000</v>
      </c>
      <c r="K2018" s="81">
        <v>0</v>
      </c>
      <c r="L2018" s="80">
        <v>0</v>
      </c>
      <c r="M2018" s="82">
        <f t="shared" si="31"/>
        <v>300000</v>
      </c>
    </row>
    <row r="2019" spans="1:13" s="1" customFormat="1" ht="23.25" hidden="1" customHeight="1" x14ac:dyDescent="0.2">
      <c r="A2019" s="17"/>
      <c r="B2019" s="16" t="s">
        <v>418</v>
      </c>
      <c r="C2019" s="23">
        <v>27</v>
      </c>
      <c r="D2019" s="22">
        <v>10</v>
      </c>
      <c r="E2019" s="22">
        <v>3</v>
      </c>
      <c r="F2019" s="21" t="s">
        <v>417</v>
      </c>
      <c r="G2019" s="20">
        <v>0</v>
      </c>
      <c r="H2019" s="18">
        <v>3915500</v>
      </c>
      <c r="I2019" s="18">
        <v>3915500</v>
      </c>
      <c r="J2019" s="18">
        <v>3665600</v>
      </c>
      <c r="K2019" s="19">
        <v>3665435.51</v>
      </c>
      <c r="L2019" s="18">
        <v>99.995512603666526</v>
      </c>
      <c r="M2019" s="73">
        <f t="shared" si="31"/>
        <v>164.49000000022352</v>
      </c>
    </row>
    <row r="2020" spans="1:13" s="1" customFormat="1" ht="23.25" hidden="1" customHeight="1" x14ac:dyDescent="0.2">
      <c r="A2020" s="17"/>
      <c r="B2020" s="16" t="s">
        <v>28</v>
      </c>
      <c r="C2020" s="15">
        <v>27</v>
      </c>
      <c r="D2020" s="14">
        <v>10</v>
      </c>
      <c r="E2020" s="14">
        <v>3</v>
      </c>
      <c r="F2020" s="13" t="s">
        <v>417</v>
      </c>
      <c r="G2020" s="12" t="s">
        <v>26</v>
      </c>
      <c r="H2020" s="10">
        <v>65500</v>
      </c>
      <c r="I2020" s="10">
        <v>65500</v>
      </c>
      <c r="J2020" s="10">
        <v>47900</v>
      </c>
      <c r="K2020" s="11">
        <v>47786.05</v>
      </c>
      <c r="L2020" s="10">
        <v>99.762108559498955</v>
      </c>
      <c r="M2020" s="73">
        <f t="shared" si="31"/>
        <v>113.94999999999709</v>
      </c>
    </row>
    <row r="2021" spans="1:13" s="1" customFormat="1" ht="13.5" hidden="1" customHeight="1" x14ac:dyDescent="0.2">
      <c r="A2021" s="17"/>
      <c r="B2021" s="16" t="s">
        <v>160</v>
      </c>
      <c r="C2021" s="15">
        <v>27</v>
      </c>
      <c r="D2021" s="14">
        <v>10</v>
      </c>
      <c r="E2021" s="14">
        <v>3</v>
      </c>
      <c r="F2021" s="13" t="s">
        <v>417</v>
      </c>
      <c r="G2021" s="12" t="s">
        <v>158</v>
      </c>
      <c r="H2021" s="10">
        <v>3850000</v>
      </c>
      <c r="I2021" s="10">
        <v>3850000</v>
      </c>
      <c r="J2021" s="10">
        <v>3617700</v>
      </c>
      <c r="K2021" s="11">
        <v>3617649.46</v>
      </c>
      <c r="L2021" s="10">
        <v>99.998602979793787</v>
      </c>
      <c r="M2021" s="73">
        <f t="shared" si="31"/>
        <v>50.540000000037253</v>
      </c>
    </row>
    <row r="2022" spans="1:13" s="1" customFormat="1" ht="23.25" hidden="1" customHeight="1" x14ac:dyDescent="0.2">
      <c r="A2022" s="17"/>
      <c r="B2022" s="16" t="s">
        <v>416</v>
      </c>
      <c r="C2022" s="23">
        <v>27</v>
      </c>
      <c r="D2022" s="22">
        <v>10</v>
      </c>
      <c r="E2022" s="22">
        <v>3</v>
      </c>
      <c r="F2022" s="21" t="s">
        <v>415</v>
      </c>
      <c r="G2022" s="20">
        <v>0</v>
      </c>
      <c r="H2022" s="18">
        <v>812500</v>
      </c>
      <c r="I2022" s="18">
        <v>812500</v>
      </c>
      <c r="J2022" s="18">
        <v>254200</v>
      </c>
      <c r="K2022" s="19">
        <v>220746.56</v>
      </c>
      <c r="L2022" s="18">
        <v>86.839716758457911</v>
      </c>
      <c r="M2022" s="73">
        <f t="shared" si="31"/>
        <v>33453.440000000002</v>
      </c>
    </row>
    <row r="2023" spans="1:13" s="83" customFormat="1" ht="23.25" hidden="1" customHeight="1" x14ac:dyDescent="0.2">
      <c r="A2023" s="74"/>
      <c r="B2023" s="75" t="s">
        <v>28</v>
      </c>
      <c r="C2023" s="76">
        <v>27</v>
      </c>
      <c r="D2023" s="77">
        <v>10</v>
      </c>
      <c r="E2023" s="77">
        <v>3</v>
      </c>
      <c r="F2023" s="78" t="s">
        <v>415</v>
      </c>
      <c r="G2023" s="79" t="s">
        <v>26</v>
      </c>
      <c r="H2023" s="80">
        <v>12000</v>
      </c>
      <c r="I2023" s="80">
        <v>12000</v>
      </c>
      <c r="J2023" s="80">
        <v>4200</v>
      </c>
      <c r="K2023" s="81">
        <v>695.73</v>
      </c>
      <c r="L2023" s="80">
        <v>16.565000000000001</v>
      </c>
      <c r="M2023" s="82">
        <f t="shared" si="31"/>
        <v>3504.27</v>
      </c>
    </row>
    <row r="2024" spans="1:13" s="83" customFormat="1" ht="13.5" hidden="1" customHeight="1" x14ac:dyDescent="0.2">
      <c r="A2024" s="74"/>
      <c r="B2024" s="75" t="s">
        <v>160</v>
      </c>
      <c r="C2024" s="76">
        <v>27</v>
      </c>
      <c r="D2024" s="77">
        <v>10</v>
      </c>
      <c r="E2024" s="77">
        <v>3</v>
      </c>
      <c r="F2024" s="78" t="s">
        <v>415</v>
      </c>
      <c r="G2024" s="79" t="s">
        <v>158</v>
      </c>
      <c r="H2024" s="80">
        <v>800500</v>
      </c>
      <c r="I2024" s="80">
        <v>800500</v>
      </c>
      <c r="J2024" s="80">
        <v>250000</v>
      </c>
      <c r="K2024" s="81">
        <v>220050.83</v>
      </c>
      <c r="L2024" s="80">
        <v>88.020331999999996</v>
      </c>
      <c r="M2024" s="82">
        <f t="shared" si="31"/>
        <v>29949.170000000013</v>
      </c>
    </row>
    <row r="2025" spans="1:13" s="1" customFormat="1" ht="34.5" hidden="1" customHeight="1" x14ac:dyDescent="0.2">
      <c r="A2025" s="17"/>
      <c r="B2025" s="16" t="s">
        <v>414</v>
      </c>
      <c r="C2025" s="23">
        <v>27</v>
      </c>
      <c r="D2025" s="22">
        <v>10</v>
      </c>
      <c r="E2025" s="22">
        <v>3</v>
      </c>
      <c r="F2025" s="21" t="s">
        <v>413</v>
      </c>
      <c r="G2025" s="20">
        <v>0</v>
      </c>
      <c r="H2025" s="18">
        <v>19400</v>
      </c>
      <c r="I2025" s="18">
        <v>19400</v>
      </c>
      <c r="J2025" s="18">
        <v>9700</v>
      </c>
      <c r="K2025" s="19">
        <v>9591.7900000000009</v>
      </c>
      <c r="L2025" s="18">
        <v>98.884432989690737</v>
      </c>
      <c r="M2025" s="73">
        <f t="shared" si="31"/>
        <v>108.20999999999913</v>
      </c>
    </row>
    <row r="2026" spans="1:13" s="83" customFormat="1" ht="23.25" hidden="1" customHeight="1" x14ac:dyDescent="0.2">
      <c r="A2026" s="74"/>
      <c r="B2026" s="75" t="s">
        <v>28</v>
      </c>
      <c r="C2026" s="76">
        <v>27</v>
      </c>
      <c r="D2026" s="77">
        <v>10</v>
      </c>
      <c r="E2026" s="77">
        <v>3</v>
      </c>
      <c r="F2026" s="78" t="s">
        <v>413</v>
      </c>
      <c r="G2026" s="79" t="s">
        <v>26</v>
      </c>
      <c r="H2026" s="80">
        <v>600</v>
      </c>
      <c r="I2026" s="80">
        <v>600</v>
      </c>
      <c r="J2026" s="80">
        <v>300</v>
      </c>
      <c r="K2026" s="81">
        <v>276.79000000000002</v>
      </c>
      <c r="L2026" s="80">
        <v>92.26333333333335</v>
      </c>
      <c r="M2026" s="82">
        <f t="shared" si="31"/>
        <v>23.20999999999998</v>
      </c>
    </row>
    <row r="2027" spans="1:13" s="1" customFormat="1" ht="13.5" hidden="1" customHeight="1" x14ac:dyDescent="0.2">
      <c r="A2027" s="17"/>
      <c r="B2027" s="16" t="s">
        <v>160</v>
      </c>
      <c r="C2027" s="15">
        <v>27</v>
      </c>
      <c r="D2027" s="14">
        <v>10</v>
      </c>
      <c r="E2027" s="14">
        <v>3</v>
      </c>
      <c r="F2027" s="13" t="s">
        <v>413</v>
      </c>
      <c r="G2027" s="12" t="s">
        <v>158</v>
      </c>
      <c r="H2027" s="10">
        <v>18800</v>
      </c>
      <c r="I2027" s="10">
        <v>18800</v>
      </c>
      <c r="J2027" s="10">
        <v>9400</v>
      </c>
      <c r="K2027" s="11">
        <v>9315</v>
      </c>
      <c r="L2027" s="10">
        <v>99.09574468085107</v>
      </c>
      <c r="M2027" s="73">
        <f t="shared" si="31"/>
        <v>85</v>
      </c>
    </row>
    <row r="2028" spans="1:13" s="1" customFormat="1" ht="79.5" hidden="1" customHeight="1" x14ac:dyDescent="0.2">
      <c r="A2028" s="17"/>
      <c r="B2028" s="16" t="s">
        <v>412</v>
      </c>
      <c r="C2028" s="23">
        <v>27</v>
      </c>
      <c r="D2028" s="22">
        <v>10</v>
      </c>
      <c r="E2028" s="22">
        <v>3</v>
      </c>
      <c r="F2028" s="21" t="s">
        <v>411</v>
      </c>
      <c r="G2028" s="20">
        <v>0</v>
      </c>
      <c r="H2028" s="18">
        <v>25733600</v>
      </c>
      <c r="I2028" s="18">
        <v>25733600</v>
      </c>
      <c r="J2028" s="18">
        <v>14745700</v>
      </c>
      <c r="K2028" s="19">
        <v>14695767.359999999</v>
      </c>
      <c r="L2028" s="18">
        <v>99.661374909295589</v>
      </c>
      <c r="M2028" s="73">
        <f t="shared" si="31"/>
        <v>49932.640000000596</v>
      </c>
    </row>
    <row r="2029" spans="1:13" s="1" customFormat="1" ht="23.25" hidden="1" customHeight="1" x14ac:dyDescent="0.2">
      <c r="A2029" s="17"/>
      <c r="B2029" s="16" t="s">
        <v>28</v>
      </c>
      <c r="C2029" s="15">
        <v>27</v>
      </c>
      <c r="D2029" s="14">
        <v>10</v>
      </c>
      <c r="E2029" s="14">
        <v>3</v>
      </c>
      <c r="F2029" s="13" t="s">
        <v>411</v>
      </c>
      <c r="G2029" s="12" t="s">
        <v>26</v>
      </c>
      <c r="H2029" s="10">
        <v>430200</v>
      </c>
      <c r="I2029" s="10">
        <v>430200</v>
      </c>
      <c r="J2029" s="10">
        <v>213000</v>
      </c>
      <c r="K2029" s="11">
        <v>213000</v>
      </c>
      <c r="L2029" s="10">
        <v>100</v>
      </c>
      <c r="M2029" s="73">
        <f t="shared" si="31"/>
        <v>0</v>
      </c>
    </row>
    <row r="2030" spans="1:13" s="1" customFormat="1" ht="13.5" hidden="1" customHeight="1" x14ac:dyDescent="0.2">
      <c r="A2030" s="17"/>
      <c r="B2030" s="16" t="s">
        <v>160</v>
      </c>
      <c r="C2030" s="15">
        <v>27</v>
      </c>
      <c r="D2030" s="14">
        <v>10</v>
      </c>
      <c r="E2030" s="14">
        <v>3</v>
      </c>
      <c r="F2030" s="13" t="s">
        <v>411</v>
      </c>
      <c r="G2030" s="12" t="s">
        <v>158</v>
      </c>
      <c r="H2030" s="10">
        <v>25303400</v>
      </c>
      <c r="I2030" s="10">
        <v>25303400</v>
      </c>
      <c r="J2030" s="10">
        <v>14532700</v>
      </c>
      <c r="K2030" s="11">
        <v>14482767.359999999</v>
      </c>
      <c r="L2030" s="10">
        <v>99.656411816111259</v>
      </c>
      <c r="M2030" s="73">
        <f t="shared" si="31"/>
        <v>49932.640000000596</v>
      </c>
    </row>
    <row r="2031" spans="1:13" s="1" customFormat="1" ht="102" hidden="1" customHeight="1" x14ac:dyDescent="0.2">
      <c r="A2031" s="17"/>
      <c r="B2031" s="16" t="s">
        <v>410</v>
      </c>
      <c r="C2031" s="23">
        <v>27</v>
      </c>
      <c r="D2031" s="22">
        <v>10</v>
      </c>
      <c r="E2031" s="22">
        <v>3</v>
      </c>
      <c r="F2031" s="21" t="s">
        <v>409</v>
      </c>
      <c r="G2031" s="20">
        <v>0</v>
      </c>
      <c r="H2031" s="18">
        <v>123024800</v>
      </c>
      <c r="I2031" s="18">
        <v>108091100</v>
      </c>
      <c r="J2031" s="18">
        <v>32552900</v>
      </c>
      <c r="K2031" s="19">
        <v>32551390.59</v>
      </c>
      <c r="L2031" s="18">
        <v>99.995363208807817</v>
      </c>
      <c r="M2031" s="73">
        <f t="shared" si="31"/>
        <v>1509.410000000149</v>
      </c>
    </row>
    <row r="2032" spans="1:13" s="1" customFormat="1" ht="23.25" hidden="1" customHeight="1" x14ac:dyDescent="0.2">
      <c r="A2032" s="17"/>
      <c r="B2032" s="16" t="s">
        <v>28</v>
      </c>
      <c r="C2032" s="15">
        <v>27</v>
      </c>
      <c r="D2032" s="14">
        <v>10</v>
      </c>
      <c r="E2032" s="14">
        <v>3</v>
      </c>
      <c r="F2032" s="13" t="s">
        <v>409</v>
      </c>
      <c r="G2032" s="12" t="s">
        <v>26</v>
      </c>
      <c r="H2032" s="10">
        <v>1578800</v>
      </c>
      <c r="I2032" s="10">
        <v>1578800</v>
      </c>
      <c r="J2032" s="10">
        <v>368900</v>
      </c>
      <c r="K2032" s="11">
        <v>368900</v>
      </c>
      <c r="L2032" s="10">
        <v>100</v>
      </c>
      <c r="M2032" s="73">
        <f t="shared" si="31"/>
        <v>0</v>
      </c>
    </row>
    <row r="2033" spans="1:13" s="1" customFormat="1" ht="13.5" hidden="1" customHeight="1" x14ac:dyDescent="0.2">
      <c r="A2033" s="17"/>
      <c r="B2033" s="16" t="s">
        <v>160</v>
      </c>
      <c r="C2033" s="15">
        <v>27</v>
      </c>
      <c r="D2033" s="14">
        <v>10</v>
      </c>
      <c r="E2033" s="14">
        <v>3</v>
      </c>
      <c r="F2033" s="13" t="s">
        <v>409</v>
      </c>
      <c r="G2033" s="12" t="s">
        <v>158</v>
      </c>
      <c r="H2033" s="10">
        <v>121446000</v>
      </c>
      <c r="I2033" s="10">
        <v>106512300</v>
      </c>
      <c r="J2033" s="10">
        <v>32184000</v>
      </c>
      <c r="K2033" s="11">
        <v>32182490.59</v>
      </c>
      <c r="L2033" s="10">
        <v>99.995310060899826</v>
      </c>
      <c r="M2033" s="73">
        <f t="shared" si="31"/>
        <v>1509.410000000149</v>
      </c>
    </row>
    <row r="2034" spans="1:13" s="1" customFormat="1" ht="57" hidden="1" customHeight="1" x14ac:dyDescent="0.2">
      <c r="A2034" s="17"/>
      <c r="B2034" s="16" t="s">
        <v>408</v>
      </c>
      <c r="C2034" s="23">
        <v>27</v>
      </c>
      <c r="D2034" s="22">
        <v>10</v>
      </c>
      <c r="E2034" s="22">
        <v>3</v>
      </c>
      <c r="F2034" s="21" t="s">
        <v>407</v>
      </c>
      <c r="G2034" s="20">
        <v>0</v>
      </c>
      <c r="H2034" s="18">
        <v>9547800</v>
      </c>
      <c r="I2034" s="18">
        <v>9547800</v>
      </c>
      <c r="J2034" s="18">
        <v>9199100</v>
      </c>
      <c r="K2034" s="19">
        <v>7990068.04</v>
      </c>
      <c r="L2034" s="18">
        <v>86.857062538726609</v>
      </c>
      <c r="M2034" s="73">
        <f t="shared" si="31"/>
        <v>1209031.96</v>
      </c>
    </row>
    <row r="2035" spans="1:13" s="1" customFormat="1" ht="23.25" hidden="1" customHeight="1" x14ac:dyDescent="0.2">
      <c r="A2035" s="17"/>
      <c r="B2035" s="16" t="s">
        <v>28</v>
      </c>
      <c r="C2035" s="15">
        <v>27</v>
      </c>
      <c r="D2035" s="14">
        <v>10</v>
      </c>
      <c r="E2035" s="14">
        <v>3</v>
      </c>
      <c r="F2035" s="13" t="s">
        <v>407</v>
      </c>
      <c r="G2035" s="12" t="s">
        <v>26</v>
      </c>
      <c r="H2035" s="10">
        <v>147200</v>
      </c>
      <c r="I2035" s="10">
        <v>147200</v>
      </c>
      <c r="J2035" s="10">
        <v>99700</v>
      </c>
      <c r="K2035" s="11">
        <v>99700</v>
      </c>
      <c r="L2035" s="10">
        <v>100</v>
      </c>
      <c r="M2035" s="73">
        <f t="shared" si="31"/>
        <v>0</v>
      </c>
    </row>
    <row r="2036" spans="1:13" s="83" customFormat="1" ht="13.5" hidden="1" customHeight="1" x14ac:dyDescent="0.2">
      <c r="A2036" s="74"/>
      <c r="B2036" s="75" t="s">
        <v>160</v>
      </c>
      <c r="C2036" s="76">
        <v>27</v>
      </c>
      <c r="D2036" s="77">
        <v>10</v>
      </c>
      <c r="E2036" s="77">
        <v>3</v>
      </c>
      <c r="F2036" s="78" t="s">
        <v>407</v>
      </c>
      <c r="G2036" s="79" t="s">
        <v>158</v>
      </c>
      <c r="H2036" s="80">
        <v>9400600</v>
      </c>
      <c r="I2036" s="80">
        <v>9400600</v>
      </c>
      <c r="J2036" s="80">
        <v>9099400</v>
      </c>
      <c r="K2036" s="81">
        <v>7890368.04</v>
      </c>
      <c r="L2036" s="80">
        <v>86.713058443413857</v>
      </c>
      <c r="M2036" s="82">
        <f t="shared" si="31"/>
        <v>1209031.96</v>
      </c>
    </row>
    <row r="2037" spans="1:13" s="1" customFormat="1" ht="34.5" hidden="1" customHeight="1" x14ac:dyDescent="0.2">
      <c r="A2037" s="17"/>
      <c r="B2037" s="16" t="s">
        <v>406</v>
      </c>
      <c r="C2037" s="23">
        <v>27</v>
      </c>
      <c r="D2037" s="22">
        <v>10</v>
      </c>
      <c r="E2037" s="22">
        <v>3</v>
      </c>
      <c r="F2037" s="21" t="s">
        <v>405</v>
      </c>
      <c r="G2037" s="20">
        <v>0</v>
      </c>
      <c r="H2037" s="18">
        <v>6808900</v>
      </c>
      <c r="I2037" s="18">
        <v>6808900</v>
      </c>
      <c r="J2037" s="18">
        <v>6592400</v>
      </c>
      <c r="K2037" s="19">
        <v>3289814.76</v>
      </c>
      <c r="L2037" s="18">
        <v>49.903142406407376</v>
      </c>
      <c r="M2037" s="73">
        <f t="shared" si="31"/>
        <v>3302585.24</v>
      </c>
    </row>
    <row r="2038" spans="1:13" s="83" customFormat="1" ht="13.5" hidden="1" customHeight="1" x14ac:dyDescent="0.2">
      <c r="A2038" s="74"/>
      <c r="B2038" s="75" t="s">
        <v>160</v>
      </c>
      <c r="C2038" s="76">
        <v>27</v>
      </c>
      <c r="D2038" s="77">
        <v>10</v>
      </c>
      <c r="E2038" s="77">
        <v>3</v>
      </c>
      <c r="F2038" s="78" t="s">
        <v>405</v>
      </c>
      <c r="G2038" s="79" t="s">
        <v>158</v>
      </c>
      <c r="H2038" s="80">
        <v>6808900</v>
      </c>
      <c r="I2038" s="80">
        <v>6808900</v>
      </c>
      <c r="J2038" s="80">
        <v>6592400</v>
      </c>
      <c r="K2038" s="81">
        <v>3289814.76</v>
      </c>
      <c r="L2038" s="80">
        <v>49.903142406407376</v>
      </c>
      <c r="M2038" s="82">
        <f t="shared" si="31"/>
        <v>3302585.24</v>
      </c>
    </row>
    <row r="2039" spans="1:13" s="1" customFormat="1" ht="79.5" hidden="1" customHeight="1" x14ac:dyDescent="0.2">
      <c r="A2039" s="17"/>
      <c r="B2039" s="16" t="s">
        <v>404</v>
      </c>
      <c r="C2039" s="23">
        <v>27</v>
      </c>
      <c r="D2039" s="22">
        <v>10</v>
      </c>
      <c r="E2039" s="22">
        <v>3</v>
      </c>
      <c r="F2039" s="21" t="s">
        <v>403</v>
      </c>
      <c r="G2039" s="20">
        <v>0</v>
      </c>
      <c r="H2039" s="18">
        <v>5566200</v>
      </c>
      <c r="I2039" s="18">
        <v>5566200</v>
      </c>
      <c r="J2039" s="18">
        <v>3255200</v>
      </c>
      <c r="K2039" s="19">
        <v>3255173</v>
      </c>
      <c r="L2039" s="18">
        <v>99.999170557876624</v>
      </c>
      <c r="M2039" s="73">
        <f t="shared" si="31"/>
        <v>27</v>
      </c>
    </row>
    <row r="2040" spans="1:13" s="1" customFormat="1" ht="13.5" hidden="1" customHeight="1" x14ac:dyDescent="0.2">
      <c r="A2040" s="17"/>
      <c r="B2040" s="16" t="s">
        <v>16</v>
      </c>
      <c r="C2040" s="15">
        <v>27</v>
      </c>
      <c r="D2040" s="14">
        <v>10</v>
      </c>
      <c r="E2040" s="14">
        <v>3</v>
      </c>
      <c r="F2040" s="13" t="s">
        <v>403</v>
      </c>
      <c r="G2040" s="12" t="s">
        <v>14</v>
      </c>
      <c r="H2040" s="10">
        <v>5566200</v>
      </c>
      <c r="I2040" s="10">
        <v>5566200</v>
      </c>
      <c r="J2040" s="10">
        <v>3255200</v>
      </c>
      <c r="K2040" s="11">
        <v>3255173</v>
      </c>
      <c r="L2040" s="10">
        <v>99.999170557876624</v>
      </c>
      <c r="M2040" s="73">
        <f t="shared" si="31"/>
        <v>27</v>
      </c>
    </row>
    <row r="2041" spans="1:13" s="1" customFormat="1" ht="45.75" hidden="1" customHeight="1" x14ac:dyDescent="0.2">
      <c r="A2041" s="17"/>
      <c r="B2041" s="16" t="s">
        <v>402</v>
      </c>
      <c r="C2041" s="23">
        <v>27</v>
      </c>
      <c r="D2041" s="22">
        <v>10</v>
      </c>
      <c r="E2041" s="22">
        <v>3</v>
      </c>
      <c r="F2041" s="21" t="s">
        <v>401</v>
      </c>
      <c r="G2041" s="20">
        <v>0</v>
      </c>
      <c r="H2041" s="18">
        <v>512500</v>
      </c>
      <c r="I2041" s="18">
        <v>512500</v>
      </c>
      <c r="J2041" s="18">
        <v>50600</v>
      </c>
      <c r="K2041" s="19">
        <v>0</v>
      </c>
      <c r="L2041" s="18">
        <v>0</v>
      </c>
      <c r="M2041" s="73">
        <f t="shared" si="31"/>
        <v>50600</v>
      </c>
    </row>
    <row r="2042" spans="1:13" s="83" customFormat="1" ht="23.25" hidden="1" customHeight="1" x14ac:dyDescent="0.2">
      <c r="A2042" s="74"/>
      <c r="B2042" s="75" t="s">
        <v>28</v>
      </c>
      <c r="C2042" s="76">
        <v>27</v>
      </c>
      <c r="D2042" s="77">
        <v>10</v>
      </c>
      <c r="E2042" s="77">
        <v>3</v>
      </c>
      <c r="F2042" s="78" t="s">
        <v>401</v>
      </c>
      <c r="G2042" s="79" t="s">
        <v>26</v>
      </c>
      <c r="H2042" s="80">
        <v>12500</v>
      </c>
      <c r="I2042" s="80">
        <v>12500</v>
      </c>
      <c r="J2042" s="80">
        <v>600</v>
      </c>
      <c r="K2042" s="81">
        <v>0</v>
      </c>
      <c r="L2042" s="80">
        <v>0</v>
      </c>
      <c r="M2042" s="82">
        <f t="shared" si="31"/>
        <v>600</v>
      </c>
    </row>
    <row r="2043" spans="1:13" s="83" customFormat="1" ht="13.5" hidden="1" customHeight="1" x14ac:dyDescent="0.2">
      <c r="A2043" s="74"/>
      <c r="B2043" s="75" t="s">
        <v>160</v>
      </c>
      <c r="C2043" s="76">
        <v>27</v>
      </c>
      <c r="D2043" s="77">
        <v>10</v>
      </c>
      <c r="E2043" s="77">
        <v>3</v>
      </c>
      <c r="F2043" s="78" t="s">
        <v>401</v>
      </c>
      <c r="G2043" s="79" t="s">
        <v>158</v>
      </c>
      <c r="H2043" s="80">
        <v>500000</v>
      </c>
      <c r="I2043" s="80">
        <v>500000</v>
      </c>
      <c r="J2043" s="80">
        <v>50000</v>
      </c>
      <c r="K2043" s="81">
        <v>0</v>
      </c>
      <c r="L2043" s="80">
        <v>0</v>
      </c>
      <c r="M2043" s="82">
        <f t="shared" si="31"/>
        <v>50000</v>
      </c>
    </row>
    <row r="2044" spans="1:13" s="1" customFormat="1" ht="45.75" hidden="1" customHeight="1" x14ac:dyDescent="0.2">
      <c r="A2044" s="17"/>
      <c r="B2044" s="16" t="s">
        <v>400</v>
      </c>
      <c r="C2044" s="23">
        <v>27</v>
      </c>
      <c r="D2044" s="22">
        <v>10</v>
      </c>
      <c r="E2044" s="22">
        <v>3</v>
      </c>
      <c r="F2044" s="21" t="s">
        <v>399</v>
      </c>
      <c r="G2044" s="20">
        <v>0</v>
      </c>
      <c r="H2044" s="18">
        <v>0</v>
      </c>
      <c r="I2044" s="18">
        <v>738000</v>
      </c>
      <c r="J2044" s="18">
        <v>490300</v>
      </c>
      <c r="K2044" s="19">
        <v>489049</v>
      </c>
      <c r="L2044" s="18">
        <v>99.744850091780549</v>
      </c>
      <c r="M2044" s="73">
        <f t="shared" si="31"/>
        <v>1251</v>
      </c>
    </row>
    <row r="2045" spans="1:13" s="83" customFormat="1" ht="23.25" hidden="1" customHeight="1" x14ac:dyDescent="0.2">
      <c r="A2045" s="74"/>
      <c r="B2045" s="75" t="s">
        <v>28</v>
      </c>
      <c r="C2045" s="76">
        <v>27</v>
      </c>
      <c r="D2045" s="77">
        <v>10</v>
      </c>
      <c r="E2045" s="77">
        <v>3</v>
      </c>
      <c r="F2045" s="78" t="s">
        <v>399</v>
      </c>
      <c r="G2045" s="79" t="s">
        <v>26</v>
      </c>
      <c r="H2045" s="80">
        <v>0</v>
      </c>
      <c r="I2045" s="80">
        <v>18000</v>
      </c>
      <c r="J2045" s="80">
        <v>7000</v>
      </c>
      <c r="K2045" s="81">
        <v>5799</v>
      </c>
      <c r="L2045" s="80">
        <v>82.842857142857142</v>
      </c>
      <c r="M2045" s="82">
        <f t="shared" si="31"/>
        <v>1201</v>
      </c>
    </row>
    <row r="2046" spans="1:13" s="1" customFormat="1" ht="13.5" hidden="1" customHeight="1" x14ac:dyDescent="0.2">
      <c r="A2046" s="17"/>
      <c r="B2046" s="16" t="s">
        <v>160</v>
      </c>
      <c r="C2046" s="15">
        <v>27</v>
      </c>
      <c r="D2046" s="14">
        <v>10</v>
      </c>
      <c r="E2046" s="14">
        <v>3</v>
      </c>
      <c r="F2046" s="13" t="s">
        <v>399</v>
      </c>
      <c r="G2046" s="12" t="s">
        <v>158</v>
      </c>
      <c r="H2046" s="10">
        <v>0</v>
      </c>
      <c r="I2046" s="10">
        <v>720000</v>
      </c>
      <c r="J2046" s="10">
        <v>483300</v>
      </c>
      <c r="K2046" s="11">
        <v>483250</v>
      </c>
      <c r="L2046" s="10">
        <v>99.9896544589282</v>
      </c>
      <c r="M2046" s="73">
        <f t="shared" si="31"/>
        <v>50</v>
      </c>
    </row>
    <row r="2047" spans="1:13" s="1" customFormat="1" ht="45.75" hidden="1" customHeight="1" x14ac:dyDescent="0.2">
      <c r="A2047" s="17"/>
      <c r="B2047" s="16" t="s">
        <v>398</v>
      </c>
      <c r="C2047" s="23">
        <v>27</v>
      </c>
      <c r="D2047" s="22">
        <v>10</v>
      </c>
      <c r="E2047" s="22">
        <v>3</v>
      </c>
      <c r="F2047" s="21" t="s">
        <v>397</v>
      </c>
      <c r="G2047" s="20">
        <v>0</v>
      </c>
      <c r="H2047" s="18">
        <v>738000</v>
      </c>
      <c r="I2047" s="18">
        <v>0</v>
      </c>
      <c r="J2047" s="18">
        <v>0</v>
      </c>
      <c r="K2047" s="19">
        <v>0</v>
      </c>
      <c r="L2047" s="18"/>
      <c r="M2047" s="73">
        <f t="shared" si="31"/>
        <v>0</v>
      </c>
    </row>
    <row r="2048" spans="1:13" s="1" customFormat="1" ht="23.25" hidden="1" customHeight="1" x14ac:dyDescent="0.2">
      <c r="A2048" s="17"/>
      <c r="B2048" s="16" t="s">
        <v>28</v>
      </c>
      <c r="C2048" s="15">
        <v>27</v>
      </c>
      <c r="D2048" s="14">
        <v>10</v>
      </c>
      <c r="E2048" s="14">
        <v>3</v>
      </c>
      <c r="F2048" s="13" t="s">
        <v>397</v>
      </c>
      <c r="G2048" s="12" t="s">
        <v>26</v>
      </c>
      <c r="H2048" s="10">
        <v>18000</v>
      </c>
      <c r="I2048" s="10">
        <v>0</v>
      </c>
      <c r="J2048" s="10">
        <v>0</v>
      </c>
      <c r="K2048" s="11">
        <v>0</v>
      </c>
      <c r="L2048" s="10"/>
      <c r="M2048" s="73">
        <f t="shared" si="31"/>
        <v>0</v>
      </c>
    </row>
    <row r="2049" spans="1:13" s="1" customFormat="1" ht="13.5" hidden="1" customHeight="1" x14ac:dyDescent="0.2">
      <c r="A2049" s="17"/>
      <c r="B2049" s="16" t="s">
        <v>160</v>
      </c>
      <c r="C2049" s="15">
        <v>27</v>
      </c>
      <c r="D2049" s="14">
        <v>10</v>
      </c>
      <c r="E2049" s="14">
        <v>3</v>
      </c>
      <c r="F2049" s="13" t="s">
        <v>397</v>
      </c>
      <c r="G2049" s="12" t="s">
        <v>158</v>
      </c>
      <c r="H2049" s="10">
        <v>720000</v>
      </c>
      <c r="I2049" s="10">
        <v>0</v>
      </c>
      <c r="J2049" s="10">
        <v>0</v>
      </c>
      <c r="K2049" s="11">
        <v>0</v>
      </c>
      <c r="L2049" s="10"/>
      <c r="M2049" s="73">
        <f t="shared" si="31"/>
        <v>0</v>
      </c>
    </row>
    <row r="2050" spans="1:13" s="1" customFormat="1" ht="34.5" hidden="1" customHeight="1" x14ac:dyDescent="0.2">
      <c r="A2050" s="17"/>
      <c r="B2050" s="16" t="s">
        <v>396</v>
      </c>
      <c r="C2050" s="23">
        <v>27</v>
      </c>
      <c r="D2050" s="22">
        <v>10</v>
      </c>
      <c r="E2050" s="22">
        <v>3</v>
      </c>
      <c r="F2050" s="21" t="s">
        <v>395</v>
      </c>
      <c r="G2050" s="20">
        <v>0</v>
      </c>
      <c r="H2050" s="18">
        <v>737900</v>
      </c>
      <c r="I2050" s="18">
        <v>817300</v>
      </c>
      <c r="J2050" s="18">
        <v>443900</v>
      </c>
      <c r="K2050" s="19">
        <v>437178.26</v>
      </c>
      <c r="L2050" s="18">
        <v>98.485753548096412</v>
      </c>
      <c r="M2050" s="73">
        <f t="shared" si="31"/>
        <v>6721.7399999999907</v>
      </c>
    </row>
    <row r="2051" spans="1:13" s="1" customFormat="1" ht="23.25" hidden="1" customHeight="1" x14ac:dyDescent="0.2">
      <c r="A2051" s="17"/>
      <c r="B2051" s="16" t="s">
        <v>28</v>
      </c>
      <c r="C2051" s="15">
        <v>27</v>
      </c>
      <c r="D2051" s="14">
        <v>10</v>
      </c>
      <c r="E2051" s="14">
        <v>3</v>
      </c>
      <c r="F2051" s="13" t="s">
        <v>395</v>
      </c>
      <c r="G2051" s="12" t="s">
        <v>26</v>
      </c>
      <c r="H2051" s="10">
        <v>0</v>
      </c>
      <c r="I2051" s="10">
        <v>2800</v>
      </c>
      <c r="J2051" s="10">
        <v>0</v>
      </c>
      <c r="K2051" s="11">
        <v>0</v>
      </c>
      <c r="L2051" s="10"/>
      <c r="M2051" s="73">
        <f t="shared" si="31"/>
        <v>0</v>
      </c>
    </row>
    <row r="2052" spans="1:13" s="1" customFormat="1" ht="13.5" hidden="1" customHeight="1" x14ac:dyDescent="0.2">
      <c r="A2052" s="17"/>
      <c r="B2052" s="16" t="s">
        <v>160</v>
      </c>
      <c r="C2052" s="15">
        <v>27</v>
      </c>
      <c r="D2052" s="14">
        <v>10</v>
      </c>
      <c r="E2052" s="14">
        <v>3</v>
      </c>
      <c r="F2052" s="13" t="s">
        <v>395</v>
      </c>
      <c r="G2052" s="12" t="s">
        <v>158</v>
      </c>
      <c r="H2052" s="10">
        <v>737900</v>
      </c>
      <c r="I2052" s="10">
        <v>814500</v>
      </c>
      <c r="J2052" s="10">
        <v>443900</v>
      </c>
      <c r="K2052" s="11">
        <v>437178.26</v>
      </c>
      <c r="L2052" s="10">
        <v>98.485753548096412</v>
      </c>
      <c r="M2052" s="73">
        <f t="shared" si="31"/>
        <v>6721.7399999999907</v>
      </c>
    </row>
    <row r="2053" spans="1:13" s="1" customFormat="1" ht="23.25" hidden="1" customHeight="1" x14ac:dyDescent="0.2">
      <c r="A2053" s="17"/>
      <c r="B2053" s="16" t="s">
        <v>215</v>
      </c>
      <c r="C2053" s="23">
        <v>27</v>
      </c>
      <c r="D2053" s="22">
        <v>10</v>
      </c>
      <c r="E2053" s="22">
        <v>3</v>
      </c>
      <c r="F2053" s="21" t="s">
        <v>214</v>
      </c>
      <c r="G2053" s="20">
        <v>0</v>
      </c>
      <c r="H2053" s="18">
        <v>8568000</v>
      </c>
      <c r="I2053" s="18">
        <v>8568000</v>
      </c>
      <c r="J2053" s="18">
        <v>3028000</v>
      </c>
      <c r="K2053" s="19">
        <v>1004000</v>
      </c>
      <c r="L2053" s="18">
        <v>33.157199471598418</v>
      </c>
      <c r="M2053" s="73">
        <f t="shared" si="31"/>
        <v>2024000</v>
      </c>
    </row>
    <row r="2054" spans="1:13" s="1" customFormat="1" ht="68.25" hidden="1" customHeight="1" x14ac:dyDescent="0.2">
      <c r="A2054" s="17"/>
      <c r="B2054" s="16" t="s">
        <v>394</v>
      </c>
      <c r="C2054" s="23">
        <v>27</v>
      </c>
      <c r="D2054" s="22">
        <v>10</v>
      </c>
      <c r="E2054" s="22">
        <v>3</v>
      </c>
      <c r="F2054" s="21" t="s">
        <v>393</v>
      </c>
      <c r="G2054" s="20">
        <v>0</v>
      </c>
      <c r="H2054" s="18">
        <v>8568000</v>
      </c>
      <c r="I2054" s="18">
        <v>8568000</v>
      </c>
      <c r="J2054" s="18">
        <v>3028000</v>
      </c>
      <c r="K2054" s="19">
        <v>1004000</v>
      </c>
      <c r="L2054" s="18">
        <v>33.157199471598418</v>
      </c>
      <c r="M2054" s="73">
        <f t="shared" si="31"/>
        <v>2024000</v>
      </c>
    </row>
    <row r="2055" spans="1:13" s="83" customFormat="1" ht="13.5" hidden="1" customHeight="1" x14ac:dyDescent="0.2">
      <c r="A2055" s="74"/>
      <c r="B2055" s="75" t="s">
        <v>4</v>
      </c>
      <c r="C2055" s="76">
        <v>27</v>
      </c>
      <c r="D2055" s="77">
        <v>10</v>
      </c>
      <c r="E2055" s="77">
        <v>3</v>
      </c>
      <c r="F2055" s="78" t="s">
        <v>393</v>
      </c>
      <c r="G2055" s="79" t="s">
        <v>2</v>
      </c>
      <c r="H2055" s="80">
        <v>8568000</v>
      </c>
      <c r="I2055" s="80">
        <v>8568000</v>
      </c>
      <c r="J2055" s="80">
        <v>3028000</v>
      </c>
      <c r="K2055" s="81">
        <v>1004000</v>
      </c>
      <c r="L2055" s="80">
        <v>33.157199471598418</v>
      </c>
      <c r="M2055" s="82">
        <f t="shared" ref="M2055:M2118" si="32">J2055-K2055</f>
        <v>2024000</v>
      </c>
    </row>
    <row r="2056" spans="1:13" s="1" customFormat="1" ht="34.5" hidden="1" customHeight="1" x14ac:dyDescent="0.2">
      <c r="A2056" s="17"/>
      <c r="B2056" s="30" t="s">
        <v>316</v>
      </c>
      <c r="C2056" s="29">
        <v>27</v>
      </c>
      <c r="D2056" s="28">
        <v>10</v>
      </c>
      <c r="E2056" s="28">
        <v>3</v>
      </c>
      <c r="F2056" s="27" t="s">
        <v>315</v>
      </c>
      <c r="G2056" s="26">
        <v>0</v>
      </c>
      <c r="H2056" s="24">
        <v>42991000</v>
      </c>
      <c r="I2056" s="24">
        <v>43092200</v>
      </c>
      <c r="J2056" s="24">
        <v>14286500</v>
      </c>
      <c r="K2056" s="25">
        <v>14026896.039999999</v>
      </c>
      <c r="L2056" s="24">
        <v>98.182872222027783</v>
      </c>
      <c r="M2056" s="73">
        <f t="shared" si="32"/>
        <v>259603.96000000089</v>
      </c>
    </row>
    <row r="2057" spans="1:13" s="1" customFormat="1" ht="34.5" hidden="1" customHeight="1" x14ac:dyDescent="0.2">
      <c r="A2057" s="17"/>
      <c r="B2057" s="16" t="s">
        <v>314</v>
      </c>
      <c r="C2057" s="23">
        <v>27</v>
      </c>
      <c r="D2057" s="22">
        <v>10</v>
      </c>
      <c r="E2057" s="22">
        <v>3</v>
      </c>
      <c r="F2057" s="21" t="s">
        <v>313</v>
      </c>
      <c r="G2057" s="20">
        <v>0</v>
      </c>
      <c r="H2057" s="18">
        <v>42991000</v>
      </c>
      <c r="I2057" s="18">
        <v>43092200</v>
      </c>
      <c r="J2057" s="18">
        <v>14286500</v>
      </c>
      <c r="K2057" s="19">
        <v>14026896.039999999</v>
      </c>
      <c r="L2057" s="18">
        <v>98.182872222027783</v>
      </c>
      <c r="M2057" s="73">
        <f t="shared" si="32"/>
        <v>259603.96000000089</v>
      </c>
    </row>
    <row r="2058" spans="1:13" s="1" customFormat="1" ht="79.5" hidden="1" customHeight="1" x14ac:dyDescent="0.2">
      <c r="A2058" s="17"/>
      <c r="B2058" s="16" t="s">
        <v>392</v>
      </c>
      <c r="C2058" s="23">
        <v>27</v>
      </c>
      <c r="D2058" s="22">
        <v>10</v>
      </c>
      <c r="E2058" s="22">
        <v>3</v>
      </c>
      <c r="F2058" s="21" t="s">
        <v>391</v>
      </c>
      <c r="G2058" s="20">
        <v>0</v>
      </c>
      <c r="H2058" s="18">
        <v>2950100</v>
      </c>
      <c r="I2058" s="18">
        <v>2950100</v>
      </c>
      <c r="J2058" s="18">
        <v>500000</v>
      </c>
      <c r="K2058" s="19">
        <v>251558.95</v>
      </c>
      <c r="L2058" s="18">
        <v>50.311790000000002</v>
      </c>
      <c r="M2058" s="73">
        <f t="shared" si="32"/>
        <v>248441.05</v>
      </c>
    </row>
    <row r="2059" spans="1:13" s="83" customFormat="1" ht="13.5" hidden="1" customHeight="1" x14ac:dyDescent="0.2">
      <c r="A2059" s="74"/>
      <c r="B2059" s="75" t="s">
        <v>160</v>
      </c>
      <c r="C2059" s="76">
        <v>27</v>
      </c>
      <c r="D2059" s="77">
        <v>10</v>
      </c>
      <c r="E2059" s="77">
        <v>3</v>
      </c>
      <c r="F2059" s="78" t="s">
        <v>391</v>
      </c>
      <c r="G2059" s="79" t="s">
        <v>158</v>
      </c>
      <c r="H2059" s="80">
        <v>2950100</v>
      </c>
      <c r="I2059" s="80">
        <v>2950100</v>
      </c>
      <c r="J2059" s="80">
        <v>500000</v>
      </c>
      <c r="K2059" s="81">
        <v>251558.95</v>
      </c>
      <c r="L2059" s="80">
        <v>50.311790000000002</v>
      </c>
      <c r="M2059" s="82">
        <f t="shared" si="32"/>
        <v>248441.05</v>
      </c>
    </row>
    <row r="2060" spans="1:13" s="1" customFormat="1" ht="113.25" hidden="1" customHeight="1" x14ac:dyDescent="0.2">
      <c r="A2060" s="17"/>
      <c r="B2060" s="16" t="s">
        <v>390</v>
      </c>
      <c r="C2060" s="23">
        <v>27</v>
      </c>
      <c r="D2060" s="22">
        <v>10</v>
      </c>
      <c r="E2060" s="22">
        <v>3</v>
      </c>
      <c r="F2060" s="21" t="s">
        <v>389</v>
      </c>
      <c r="G2060" s="20">
        <v>0</v>
      </c>
      <c r="H2060" s="18">
        <v>29610100</v>
      </c>
      <c r="I2060" s="18">
        <v>29610100</v>
      </c>
      <c r="J2060" s="18">
        <v>13685300</v>
      </c>
      <c r="K2060" s="19">
        <v>13675337.09</v>
      </c>
      <c r="L2060" s="18">
        <v>99.927199915237523</v>
      </c>
      <c r="M2060" s="73">
        <f t="shared" si="32"/>
        <v>9962.910000000149</v>
      </c>
    </row>
    <row r="2061" spans="1:13" s="83" customFormat="1" ht="23.25" hidden="1" customHeight="1" x14ac:dyDescent="0.2">
      <c r="A2061" s="74"/>
      <c r="B2061" s="75" t="s">
        <v>28</v>
      </c>
      <c r="C2061" s="76">
        <v>27</v>
      </c>
      <c r="D2061" s="77">
        <v>10</v>
      </c>
      <c r="E2061" s="77">
        <v>3</v>
      </c>
      <c r="F2061" s="78" t="s">
        <v>389</v>
      </c>
      <c r="G2061" s="79" t="s">
        <v>26</v>
      </c>
      <c r="H2061" s="80">
        <v>90000</v>
      </c>
      <c r="I2061" s="80">
        <v>90000</v>
      </c>
      <c r="J2061" s="80">
        <v>30000</v>
      </c>
      <c r="K2061" s="81">
        <v>20092.32</v>
      </c>
      <c r="L2061" s="80">
        <v>66.974400000000003</v>
      </c>
      <c r="M2061" s="82">
        <f t="shared" si="32"/>
        <v>9907.68</v>
      </c>
    </row>
    <row r="2062" spans="1:13" s="1" customFormat="1" ht="13.5" hidden="1" customHeight="1" x14ac:dyDescent="0.2">
      <c r="A2062" s="17"/>
      <c r="B2062" s="16" t="s">
        <v>160</v>
      </c>
      <c r="C2062" s="15">
        <v>27</v>
      </c>
      <c r="D2062" s="14">
        <v>10</v>
      </c>
      <c r="E2062" s="14">
        <v>3</v>
      </c>
      <c r="F2062" s="13" t="s">
        <v>389</v>
      </c>
      <c r="G2062" s="12" t="s">
        <v>158</v>
      </c>
      <c r="H2062" s="10">
        <v>29520100</v>
      </c>
      <c r="I2062" s="10">
        <v>29520100</v>
      </c>
      <c r="J2062" s="10">
        <v>13655300</v>
      </c>
      <c r="K2062" s="11">
        <v>13655244.77</v>
      </c>
      <c r="L2062" s="10">
        <v>99.999595541657811</v>
      </c>
      <c r="M2062" s="73">
        <f t="shared" si="32"/>
        <v>55.230000000447035</v>
      </c>
    </row>
    <row r="2063" spans="1:13" s="1" customFormat="1" ht="34.5" hidden="1" customHeight="1" x14ac:dyDescent="0.2">
      <c r="A2063" s="17"/>
      <c r="B2063" s="16" t="s">
        <v>388</v>
      </c>
      <c r="C2063" s="23">
        <v>27</v>
      </c>
      <c r="D2063" s="22">
        <v>10</v>
      </c>
      <c r="E2063" s="22">
        <v>3</v>
      </c>
      <c r="F2063" s="21" t="s">
        <v>387</v>
      </c>
      <c r="G2063" s="20">
        <v>0</v>
      </c>
      <c r="H2063" s="18">
        <v>0</v>
      </c>
      <c r="I2063" s="18">
        <v>101200</v>
      </c>
      <c r="J2063" s="18">
        <v>101200</v>
      </c>
      <c r="K2063" s="19">
        <v>100000</v>
      </c>
      <c r="L2063" s="18">
        <v>98.814229249011859</v>
      </c>
      <c r="M2063" s="73">
        <f t="shared" si="32"/>
        <v>1200</v>
      </c>
    </row>
    <row r="2064" spans="1:13" s="83" customFormat="1" ht="23.25" hidden="1" customHeight="1" x14ac:dyDescent="0.2">
      <c r="A2064" s="74"/>
      <c r="B2064" s="75" t="s">
        <v>28</v>
      </c>
      <c r="C2064" s="76">
        <v>27</v>
      </c>
      <c r="D2064" s="77">
        <v>10</v>
      </c>
      <c r="E2064" s="77">
        <v>3</v>
      </c>
      <c r="F2064" s="78" t="s">
        <v>387</v>
      </c>
      <c r="G2064" s="79" t="s">
        <v>26</v>
      </c>
      <c r="H2064" s="80">
        <v>0</v>
      </c>
      <c r="I2064" s="80">
        <v>1200</v>
      </c>
      <c r="J2064" s="80">
        <v>1200</v>
      </c>
      <c r="K2064" s="81">
        <v>0</v>
      </c>
      <c r="L2064" s="80">
        <v>0</v>
      </c>
      <c r="M2064" s="82">
        <f t="shared" si="32"/>
        <v>1200</v>
      </c>
    </row>
    <row r="2065" spans="1:13" s="1" customFormat="1" ht="13.5" hidden="1" customHeight="1" x14ac:dyDescent="0.2">
      <c r="A2065" s="17"/>
      <c r="B2065" s="16" t="s">
        <v>160</v>
      </c>
      <c r="C2065" s="15">
        <v>27</v>
      </c>
      <c r="D2065" s="14">
        <v>10</v>
      </c>
      <c r="E2065" s="14">
        <v>3</v>
      </c>
      <c r="F2065" s="13" t="s">
        <v>387</v>
      </c>
      <c r="G2065" s="12" t="s">
        <v>158</v>
      </c>
      <c r="H2065" s="10">
        <v>0</v>
      </c>
      <c r="I2065" s="10">
        <v>100000</v>
      </c>
      <c r="J2065" s="10">
        <v>100000</v>
      </c>
      <c r="K2065" s="11">
        <v>100000</v>
      </c>
      <c r="L2065" s="10">
        <v>100</v>
      </c>
      <c r="M2065" s="73">
        <f t="shared" si="32"/>
        <v>0</v>
      </c>
    </row>
    <row r="2066" spans="1:13" s="1" customFormat="1" ht="23.25" hidden="1" customHeight="1" x14ac:dyDescent="0.2">
      <c r="A2066" s="17"/>
      <c r="B2066" s="16" t="s">
        <v>386</v>
      </c>
      <c r="C2066" s="23">
        <v>27</v>
      </c>
      <c r="D2066" s="22">
        <v>10</v>
      </c>
      <c r="E2066" s="22">
        <v>3</v>
      </c>
      <c r="F2066" s="21" t="s">
        <v>385</v>
      </c>
      <c r="G2066" s="20">
        <v>0</v>
      </c>
      <c r="H2066" s="18">
        <v>1522500</v>
      </c>
      <c r="I2066" s="18">
        <v>1522500</v>
      </c>
      <c r="J2066" s="18">
        <v>0</v>
      </c>
      <c r="K2066" s="19">
        <v>0</v>
      </c>
      <c r="L2066" s="18"/>
      <c r="M2066" s="73">
        <f t="shared" si="32"/>
        <v>0</v>
      </c>
    </row>
    <row r="2067" spans="1:13" s="1" customFormat="1" ht="23.25" hidden="1" customHeight="1" x14ac:dyDescent="0.2">
      <c r="A2067" s="17"/>
      <c r="B2067" s="16" t="s">
        <v>48</v>
      </c>
      <c r="C2067" s="15">
        <v>27</v>
      </c>
      <c r="D2067" s="14">
        <v>10</v>
      </c>
      <c r="E2067" s="14">
        <v>3</v>
      </c>
      <c r="F2067" s="13" t="s">
        <v>385</v>
      </c>
      <c r="G2067" s="12" t="s">
        <v>46</v>
      </c>
      <c r="H2067" s="10">
        <v>1522500</v>
      </c>
      <c r="I2067" s="10">
        <v>1522500</v>
      </c>
      <c r="J2067" s="10">
        <v>0</v>
      </c>
      <c r="K2067" s="11">
        <v>0</v>
      </c>
      <c r="L2067" s="10"/>
      <c r="M2067" s="73">
        <f t="shared" si="32"/>
        <v>0</v>
      </c>
    </row>
    <row r="2068" spans="1:13" s="1" customFormat="1" ht="13.5" hidden="1" customHeight="1" x14ac:dyDescent="0.2">
      <c r="A2068" s="17"/>
      <c r="B2068" s="16" t="s">
        <v>384</v>
      </c>
      <c r="C2068" s="23">
        <v>27</v>
      </c>
      <c r="D2068" s="22">
        <v>10</v>
      </c>
      <c r="E2068" s="22">
        <v>3</v>
      </c>
      <c r="F2068" s="21" t="s">
        <v>383</v>
      </c>
      <c r="G2068" s="20">
        <v>0</v>
      </c>
      <c r="H2068" s="18">
        <v>8664000</v>
      </c>
      <c r="I2068" s="18">
        <v>8664000</v>
      </c>
      <c r="J2068" s="18">
        <v>0</v>
      </c>
      <c r="K2068" s="19">
        <v>0</v>
      </c>
      <c r="L2068" s="18"/>
      <c r="M2068" s="73">
        <f t="shared" si="32"/>
        <v>0</v>
      </c>
    </row>
    <row r="2069" spans="1:13" s="1" customFormat="1" ht="23.25" hidden="1" customHeight="1" x14ac:dyDescent="0.2">
      <c r="A2069" s="17"/>
      <c r="B2069" s="16" t="s">
        <v>48</v>
      </c>
      <c r="C2069" s="15">
        <v>27</v>
      </c>
      <c r="D2069" s="14">
        <v>10</v>
      </c>
      <c r="E2069" s="14">
        <v>3</v>
      </c>
      <c r="F2069" s="13" t="s">
        <v>383</v>
      </c>
      <c r="G2069" s="12" t="s">
        <v>46</v>
      </c>
      <c r="H2069" s="10">
        <v>8664000</v>
      </c>
      <c r="I2069" s="10">
        <v>8664000</v>
      </c>
      <c r="J2069" s="10">
        <v>0</v>
      </c>
      <c r="K2069" s="11">
        <v>0</v>
      </c>
      <c r="L2069" s="10"/>
      <c r="M2069" s="73">
        <f t="shared" si="32"/>
        <v>0</v>
      </c>
    </row>
    <row r="2070" spans="1:13" s="1" customFormat="1" ht="34.5" hidden="1" customHeight="1" x14ac:dyDescent="0.2">
      <c r="A2070" s="17"/>
      <c r="B2070" s="16" t="s">
        <v>382</v>
      </c>
      <c r="C2070" s="23">
        <v>27</v>
      </c>
      <c r="D2070" s="22">
        <v>10</v>
      </c>
      <c r="E2070" s="22">
        <v>3</v>
      </c>
      <c r="F2070" s="21" t="s">
        <v>381</v>
      </c>
      <c r="G2070" s="20">
        <v>0</v>
      </c>
      <c r="H2070" s="18">
        <v>244300</v>
      </c>
      <c r="I2070" s="18">
        <v>244300</v>
      </c>
      <c r="J2070" s="18">
        <v>0</v>
      </c>
      <c r="K2070" s="19">
        <v>0</v>
      </c>
      <c r="L2070" s="18"/>
      <c r="M2070" s="73">
        <f t="shared" si="32"/>
        <v>0</v>
      </c>
    </row>
    <row r="2071" spans="1:13" s="1" customFormat="1" ht="23.25" hidden="1" customHeight="1" x14ac:dyDescent="0.2">
      <c r="A2071" s="17"/>
      <c r="B2071" s="16" t="s">
        <v>28</v>
      </c>
      <c r="C2071" s="15">
        <v>27</v>
      </c>
      <c r="D2071" s="14">
        <v>10</v>
      </c>
      <c r="E2071" s="14">
        <v>3</v>
      </c>
      <c r="F2071" s="13" t="s">
        <v>381</v>
      </c>
      <c r="G2071" s="12" t="s">
        <v>26</v>
      </c>
      <c r="H2071" s="10">
        <v>4300</v>
      </c>
      <c r="I2071" s="10">
        <v>4300</v>
      </c>
      <c r="J2071" s="10">
        <v>0</v>
      </c>
      <c r="K2071" s="11">
        <v>0</v>
      </c>
      <c r="L2071" s="10"/>
      <c r="M2071" s="73">
        <f t="shared" si="32"/>
        <v>0</v>
      </c>
    </row>
    <row r="2072" spans="1:13" s="1" customFormat="1" ht="13.5" hidden="1" customHeight="1" x14ac:dyDescent="0.2">
      <c r="A2072" s="17"/>
      <c r="B2072" s="16" t="s">
        <v>160</v>
      </c>
      <c r="C2072" s="15">
        <v>27</v>
      </c>
      <c r="D2072" s="14">
        <v>10</v>
      </c>
      <c r="E2072" s="14">
        <v>3</v>
      </c>
      <c r="F2072" s="13" t="s">
        <v>381</v>
      </c>
      <c r="G2072" s="12" t="s">
        <v>158</v>
      </c>
      <c r="H2072" s="10">
        <v>240000</v>
      </c>
      <c r="I2072" s="10">
        <v>240000</v>
      </c>
      <c r="J2072" s="10">
        <v>0</v>
      </c>
      <c r="K2072" s="11">
        <v>0</v>
      </c>
      <c r="L2072" s="10"/>
      <c r="M2072" s="73">
        <f t="shared" si="32"/>
        <v>0</v>
      </c>
    </row>
    <row r="2073" spans="1:13" s="1" customFormat="1" ht="34.5" hidden="1" customHeight="1" x14ac:dyDescent="0.2">
      <c r="A2073" s="17"/>
      <c r="B2073" s="37" t="s">
        <v>211</v>
      </c>
      <c r="C2073" s="36">
        <v>27</v>
      </c>
      <c r="D2073" s="35">
        <v>10</v>
      </c>
      <c r="E2073" s="35">
        <v>3</v>
      </c>
      <c r="F2073" s="34" t="s">
        <v>210</v>
      </c>
      <c r="G2073" s="33">
        <v>0</v>
      </c>
      <c r="H2073" s="31">
        <v>49014600</v>
      </c>
      <c r="I2073" s="31">
        <v>48775200</v>
      </c>
      <c r="J2073" s="31">
        <v>22761600</v>
      </c>
      <c r="K2073" s="32">
        <v>19912581.440000001</v>
      </c>
      <c r="L2073" s="31">
        <v>87.483223674961351</v>
      </c>
      <c r="M2073" s="73">
        <f t="shared" si="32"/>
        <v>2849018.5599999987</v>
      </c>
    </row>
    <row r="2074" spans="1:13" s="1" customFormat="1" ht="23.25" hidden="1" customHeight="1" x14ac:dyDescent="0.2">
      <c r="A2074" s="17"/>
      <c r="B2074" s="30" t="s">
        <v>209</v>
      </c>
      <c r="C2074" s="29">
        <v>27</v>
      </c>
      <c r="D2074" s="28">
        <v>10</v>
      </c>
      <c r="E2074" s="28">
        <v>3</v>
      </c>
      <c r="F2074" s="27" t="s">
        <v>208</v>
      </c>
      <c r="G2074" s="26">
        <v>0</v>
      </c>
      <c r="H2074" s="24">
        <v>49014600</v>
      </c>
      <c r="I2074" s="24">
        <v>48103800</v>
      </c>
      <c r="J2074" s="24">
        <v>22471600</v>
      </c>
      <c r="K2074" s="25">
        <v>19912581.440000001</v>
      </c>
      <c r="L2074" s="24">
        <v>88.612210256501555</v>
      </c>
      <c r="M2074" s="73">
        <f t="shared" si="32"/>
        <v>2559018.5599999987</v>
      </c>
    </row>
    <row r="2075" spans="1:13" s="1" customFormat="1" ht="23.25" hidden="1" customHeight="1" x14ac:dyDescent="0.2">
      <c r="A2075" s="17"/>
      <c r="B2075" s="16" t="s">
        <v>380</v>
      </c>
      <c r="C2075" s="23">
        <v>27</v>
      </c>
      <c r="D2075" s="22">
        <v>10</v>
      </c>
      <c r="E2075" s="22">
        <v>3</v>
      </c>
      <c r="F2075" s="21" t="s">
        <v>379</v>
      </c>
      <c r="G2075" s="20">
        <v>0</v>
      </c>
      <c r="H2075" s="18">
        <v>49014600</v>
      </c>
      <c r="I2075" s="18">
        <v>48103800</v>
      </c>
      <c r="J2075" s="18">
        <v>22471600</v>
      </c>
      <c r="K2075" s="19">
        <v>19912581.440000001</v>
      </c>
      <c r="L2075" s="18">
        <v>88.612210256501555</v>
      </c>
      <c r="M2075" s="73">
        <f t="shared" si="32"/>
        <v>2559018.5599999987</v>
      </c>
    </row>
    <row r="2076" spans="1:13" s="1" customFormat="1" ht="45.75" hidden="1" customHeight="1" x14ac:dyDescent="0.2">
      <c r="A2076" s="17"/>
      <c r="B2076" s="16" t="s">
        <v>378</v>
      </c>
      <c r="C2076" s="23">
        <v>27</v>
      </c>
      <c r="D2076" s="22">
        <v>10</v>
      </c>
      <c r="E2076" s="22">
        <v>3</v>
      </c>
      <c r="F2076" s="21" t="s">
        <v>377</v>
      </c>
      <c r="G2076" s="20">
        <v>0</v>
      </c>
      <c r="H2076" s="18">
        <v>49014600</v>
      </c>
      <c r="I2076" s="18">
        <v>48103800</v>
      </c>
      <c r="J2076" s="18">
        <v>22471600</v>
      </c>
      <c r="K2076" s="19">
        <v>19912581.440000001</v>
      </c>
      <c r="L2076" s="18">
        <v>88.612210256501555</v>
      </c>
      <c r="M2076" s="73">
        <f t="shared" si="32"/>
        <v>2559018.5599999987</v>
      </c>
    </row>
    <row r="2077" spans="1:13" s="83" customFormat="1" ht="23.25" hidden="1" customHeight="1" x14ac:dyDescent="0.2">
      <c r="A2077" s="74"/>
      <c r="B2077" s="75" t="s">
        <v>28</v>
      </c>
      <c r="C2077" s="76">
        <v>27</v>
      </c>
      <c r="D2077" s="77">
        <v>10</v>
      </c>
      <c r="E2077" s="77">
        <v>3</v>
      </c>
      <c r="F2077" s="78" t="s">
        <v>377</v>
      </c>
      <c r="G2077" s="79" t="s">
        <v>26</v>
      </c>
      <c r="H2077" s="80">
        <v>1304600</v>
      </c>
      <c r="I2077" s="80">
        <v>893800</v>
      </c>
      <c r="J2077" s="80">
        <v>237000</v>
      </c>
      <c r="K2077" s="81">
        <v>166897.64000000001</v>
      </c>
      <c r="L2077" s="80">
        <v>70.420945147679333</v>
      </c>
      <c r="M2077" s="82">
        <f t="shared" si="32"/>
        <v>70102.359999999986</v>
      </c>
    </row>
    <row r="2078" spans="1:13" s="83" customFormat="1" ht="13.5" hidden="1" customHeight="1" x14ac:dyDescent="0.2">
      <c r="A2078" s="74"/>
      <c r="B2078" s="75" t="s">
        <v>160</v>
      </c>
      <c r="C2078" s="76">
        <v>27</v>
      </c>
      <c r="D2078" s="77">
        <v>10</v>
      </c>
      <c r="E2078" s="77">
        <v>3</v>
      </c>
      <c r="F2078" s="78" t="s">
        <v>377</v>
      </c>
      <c r="G2078" s="79" t="s">
        <v>158</v>
      </c>
      <c r="H2078" s="80">
        <v>47710000</v>
      </c>
      <c r="I2078" s="80">
        <v>47210000</v>
      </c>
      <c r="J2078" s="80">
        <v>22234600</v>
      </c>
      <c r="K2078" s="81">
        <v>19745683.800000001</v>
      </c>
      <c r="L2078" s="80">
        <v>88.806112095562767</v>
      </c>
      <c r="M2078" s="82">
        <f t="shared" si="32"/>
        <v>2488916.1999999993</v>
      </c>
    </row>
    <row r="2079" spans="1:13" s="1" customFormat="1" ht="34.5" hidden="1" customHeight="1" x14ac:dyDescent="0.2">
      <c r="A2079" s="17"/>
      <c r="B2079" s="30" t="s">
        <v>376</v>
      </c>
      <c r="C2079" s="29">
        <v>27</v>
      </c>
      <c r="D2079" s="28">
        <v>10</v>
      </c>
      <c r="E2079" s="28">
        <v>3</v>
      </c>
      <c r="F2079" s="27" t="s">
        <v>375</v>
      </c>
      <c r="G2079" s="26">
        <v>0</v>
      </c>
      <c r="H2079" s="24">
        <v>0</v>
      </c>
      <c r="I2079" s="24">
        <v>671400</v>
      </c>
      <c r="J2079" s="24">
        <v>290000</v>
      </c>
      <c r="K2079" s="25">
        <v>0</v>
      </c>
      <c r="L2079" s="24">
        <v>0</v>
      </c>
      <c r="M2079" s="73">
        <f t="shared" si="32"/>
        <v>290000</v>
      </c>
    </row>
    <row r="2080" spans="1:13" s="1" customFormat="1" ht="45.75" hidden="1" customHeight="1" x14ac:dyDescent="0.2">
      <c r="A2080" s="17"/>
      <c r="B2080" s="16" t="s">
        <v>157</v>
      </c>
      <c r="C2080" s="23">
        <v>27</v>
      </c>
      <c r="D2080" s="22">
        <v>10</v>
      </c>
      <c r="E2080" s="22">
        <v>3</v>
      </c>
      <c r="F2080" s="21" t="s">
        <v>374</v>
      </c>
      <c r="G2080" s="20">
        <v>0</v>
      </c>
      <c r="H2080" s="18">
        <v>0</v>
      </c>
      <c r="I2080" s="18">
        <v>671400</v>
      </c>
      <c r="J2080" s="18">
        <v>290000</v>
      </c>
      <c r="K2080" s="19">
        <v>0</v>
      </c>
      <c r="L2080" s="18">
        <v>0</v>
      </c>
      <c r="M2080" s="73">
        <f t="shared" si="32"/>
        <v>290000</v>
      </c>
    </row>
    <row r="2081" spans="1:13" s="1" customFormat="1" ht="34.5" hidden="1" customHeight="1" x14ac:dyDescent="0.2">
      <c r="A2081" s="17"/>
      <c r="B2081" s="16" t="s">
        <v>373</v>
      </c>
      <c r="C2081" s="23">
        <v>27</v>
      </c>
      <c r="D2081" s="22">
        <v>10</v>
      </c>
      <c r="E2081" s="22">
        <v>3</v>
      </c>
      <c r="F2081" s="21" t="s">
        <v>372</v>
      </c>
      <c r="G2081" s="20">
        <v>0</v>
      </c>
      <c r="H2081" s="18">
        <v>0</v>
      </c>
      <c r="I2081" s="18">
        <v>671400</v>
      </c>
      <c r="J2081" s="18">
        <v>290000</v>
      </c>
      <c r="K2081" s="19">
        <v>0</v>
      </c>
      <c r="L2081" s="18">
        <v>0</v>
      </c>
      <c r="M2081" s="73">
        <f t="shared" si="32"/>
        <v>290000</v>
      </c>
    </row>
    <row r="2082" spans="1:13" s="83" customFormat="1" ht="13.5" hidden="1" customHeight="1" x14ac:dyDescent="0.2">
      <c r="A2082" s="74"/>
      <c r="B2082" s="75" t="s">
        <v>160</v>
      </c>
      <c r="C2082" s="76">
        <v>27</v>
      </c>
      <c r="D2082" s="77">
        <v>10</v>
      </c>
      <c r="E2082" s="77">
        <v>3</v>
      </c>
      <c r="F2082" s="78" t="s">
        <v>372</v>
      </c>
      <c r="G2082" s="79" t="s">
        <v>158</v>
      </c>
      <c r="H2082" s="80">
        <v>0</v>
      </c>
      <c r="I2082" s="80">
        <v>671400</v>
      </c>
      <c r="J2082" s="80">
        <v>290000</v>
      </c>
      <c r="K2082" s="81">
        <v>0</v>
      </c>
      <c r="L2082" s="80">
        <v>0</v>
      </c>
      <c r="M2082" s="82">
        <f t="shared" si="32"/>
        <v>290000</v>
      </c>
    </row>
    <row r="2083" spans="1:13" s="1" customFormat="1" ht="68.25" hidden="1" customHeight="1" x14ac:dyDescent="0.2">
      <c r="A2083" s="17"/>
      <c r="B2083" s="37" t="s">
        <v>266</v>
      </c>
      <c r="C2083" s="36">
        <v>27</v>
      </c>
      <c r="D2083" s="35">
        <v>10</v>
      </c>
      <c r="E2083" s="35">
        <v>3</v>
      </c>
      <c r="F2083" s="34" t="s">
        <v>265</v>
      </c>
      <c r="G2083" s="33">
        <v>0</v>
      </c>
      <c r="H2083" s="31">
        <v>4108700</v>
      </c>
      <c r="I2083" s="31">
        <v>4108700</v>
      </c>
      <c r="J2083" s="31">
        <v>1682900</v>
      </c>
      <c r="K2083" s="32">
        <v>1637420</v>
      </c>
      <c r="L2083" s="31">
        <v>97.297522134410841</v>
      </c>
      <c r="M2083" s="73">
        <f t="shared" si="32"/>
        <v>45480</v>
      </c>
    </row>
    <row r="2084" spans="1:13" s="1" customFormat="1" ht="34.5" hidden="1" customHeight="1" x14ac:dyDescent="0.2">
      <c r="A2084" s="17"/>
      <c r="B2084" s="30" t="s">
        <v>232</v>
      </c>
      <c r="C2084" s="29">
        <v>27</v>
      </c>
      <c r="D2084" s="28">
        <v>10</v>
      </c>
      <c r="E2084" s="28">
        <v>3</v>
      </c>
      <c r="F2084" s="27" t="s">
        <v>231</v>
      </c>
      <c r="G2084" s="26">
        <v>0</v>
      </c>
      <c r="H2084" s="24">
        <v>4108700</v>
      </c>
      <c r="I2084" s="24">
        <v>4108700</v>
      </c>
      <c r="J2084" s="24">
        <v>1682900</v>
      </c>
      <c r="K2084" s="25">
        <v>1637420</v>
      </c>
      <c r="L2084" s="24">
        <v>97.297522134410841</v>
      </c>
      <c r="M2084" s="73">
        <f t="shared" si="32"/>
        <v>45480</v>
      </c>
    </row>
    <row r="2085" spans="1:13" s="1" customFormat="1" ht="45.75" hidden="1" customHeight="1" x14ac:dyDescent="0.2">
      <c r="A2085" s="17"/>
      <c r="B2085" s="16" t="s">
        <v>226</v>
      </c>
      <c r="C2085" s="23">
        <v>27</v>
      </c>
      <c r="D2085" s="22">
        <v>10</v>
      </c>
      <c r="E2085" s="22">
        <v>3</v>
      </c>
      <c r="F2085" s="21" t="s">
        <v>225</v>
      </c>
      <c r="G2085" s="20">
        <v>0</v>
      </c>
      <c r="H2085" s="18">
        <v>4108700</v>
      </c>
      <c r="I2085" s="18">
        <v>4108700</v>
      </c>
      <c r="J2085" s="18">
        <v>1682900</v>
      </c>
      <c r="K2085" s="19">
        <v>1637420</v>
      </c>
      <c r="L2085" s="18">
        <v>97.297522134410841</v>
      </c>
      <c r="M2085" s="73">
        <f t="shared" si="32"/>
        <v>45480</v>
      </c>
    </row>
    <row r="2086" spans="1:13" s="1" customFormat="1" ht="57" hidden="1" customHeight="1" x14ac:dyDescent="0.2">
      <c r="A2086" s="17"/>
      <c r="B2086" s="16" t="s">
        <v>371</v>
      </c>
      <c r="C2086" s="23">
        <v>27</v>
      </c>
      <c r="D2086" s="22">
        <v>10</v>
      </c>
      <c r="E2086" s="22">
        <v>3</v>
      </c>
      <c r="F2086" s="21" t="s">
        <v>370</v>
      </c>
      <c r="G2086" s="20">
        <v>0</v>
      </c>
      <c r="H2086" s="18">
        <v>4108700</v>
      </c>
      <c r="I2086" s="18">
        <v>4108700</v>
      </c>
      <c r="J2086" s="18">
        <v>1682900</v>
      </c>
      <c r="K2086" s="19">
        <v>1637420</v>
      </c>
      <c r="L2086" s="18">
        <v>97.297522134410841</v>
      </c>
      <c r="M2086" s="73">
        <f t="shared" si="32"/>
        <v>45480</v>
      </c>
    </row>
    <row r="2087" spans="1:13" s="83" customFormat="1" ht="23.25" hidden="1" customHeight="1" x14ac:dyDescent="0.2">
      <c r="A2087" s="74"/>
      <c r="B2087" s="75" t="s">
        <v>28</v>
      </c>
      <c r="C2087" s="76">
        <v>27</v>
      </c>
      <c r="D2087" s="77">
        <v>10</v>
      </c>
      <c r="E2087" s="77">
        <v>3</v>
      </c>
      <c r="F2087" s="78" t="s">
        <v>370</v>
      </c>
      <c r="G2087" s="79" t="s">
        <v>26</v>
      </c>
      <c r="H2087" s="80">
        <v>48700</v>
      </c>
      <c r="I2087" s="80">
        <v>48700</v>
      </c>
      <c r="J2087" s="80">
        <v>23900</v>
      </c>
      <c r="K2087" s="81">
        <v>18420</v>
      </c>
      <c r="L2087" s="80">
        <v>77.071129707112974</v>
      </c>
      <c r="M2087" s="82">
        <f t="shared" si="32"/>
        <v>5480</v>
      </c>
    </row>
    <row r="2088" spans="1:13" s="1" customFormat="1" ht="13.5" hidden="1" customHeight="1" x14ac:dyDescent="0.2">
      <c r="A2088" s="17"/>
      <c r="B2088" s="16" t="s">
        <v>160</v>
      </c>
      <c r="C2088" s="15">
        <v>27</v>
      </c>
      <c r="D2088" s="14">
        <v>10</v>
      </c>
      <c r="E2088" s="14">
        <v>3</v>
      </c>
      <c r="F2088" s="13" t="s">
        <v>370</v>
      </c>
      <c r="G2088" s="12" t="s">
        <v>158</v>
      </c>
      <c r="H2088" s="10">
        <v>4060000</v>
      </c>
      <c r="I2088" s="10">
        <v>4060000</v>
      </c>
      <c r="J2088" s="10">
        <v>1659000</v>
      </c>
      <c r="K2088" s="11">
        <v>1619000</v>
      </c>
      <c r="L2088" s="10">
        <v>97.588908981314049</v>
      </c>
      <c r="M2088" s="73">
        <f t="shared" si="32"/>
        <v>40000</v>
      </c>
    </row>
    <row r="2089" spans="1:13" s="1" customFormat="1" ht="34.5" hidden="1" customHeight="1" x14ac:dyDescent="0.2">
      <c r="A2089" s="17"/>
      <c r="B2089" s="37" t="s">
        <v>203</v>
      </c>
      <c r="C2089" s="36">
        <v>27</v>
      </c>
      <c r="D2089" s="35">
        <v>10</v>
      </c>
      <c r="E2089" s="35">
        <v>3</v>
      </c>
      <c r="F2089" s="34" t="s">
        <v>202</v>
      </c>
      <c r="G2089" s="33">
        <v>0</v>
      </c>
      <c r="H2089" s="31">
        <v>744757200</v>
      </c>
      <c r="I2089" s="31">
        <v>744757200</v>
      </c>
      <c r="J2089" s="31">
        <v>333502500</v>
      </c>
      <c r="K2089" s="32">
        <v>331254372.23000002</v>
      </c>
      <c r="L2089" s="31">
        <v>99.325903772835289</v>
      </c>
      <c r="M2089" s="73">
        <f t="shared" si="32"/>
        <v>2248127.7699999809</v>
      </c>
    </row>
    <row r="2090" spans="1:13" s="1" customFormat="1" ht="34.5" hidden="1" customHeight="1" x14ac:dyDescent="0.2">
      <c r="A2090" s="17"/>
      <c r="B2090" s="30" t="s">
        <v>169</v>
      </c>
      <c r="C2090" s="29">
        <v>27</v>
      </c>
      <c r="D2090" s="28">
        <v>10</v>
      </c>
      <c r="E2090" s="28">
        <v>3</v>
      </c>
      <c r="F2090" s="27" t="s">
        <v>168</v>
      </c>
      <c r="G2090" s="26">
        <v>0</v>
      </c>
      <c r="H2090" s="24">
        <v>744757200</v>
      </c>
      <c r="I2090" s="24">
        <v>744757200</v>
      </c>
      <c r="J2090" s="24">
        <v>333502500</v>
      </c>
      <c r="K2090" s="25">
        <v>331254372.23000002</v>
      </c>
      <c r="L2090" s="24">
        <v>99.325903772835289</v>
      </c>
      <c r="M2090" s="73">
        <f t="shared" si="32"/>
        <v>2248127.7699999809</v>
      </c>
    </row>
    <row r="2091" spans="1:13" s="1" customFormat="1" ht="23.25" hidden="1" customHeight="1" x14ac:dyDescent="0.2">
      <c r="A2091" s="17"/>
      <c r="B2091" s="16" t="s">
        <v>167</v>
      </c>
      <c r="C2091" s="23">
        <v>27</v>
      </c>
      <c r="D2091" s="22">
        <v>10</v>
      </c>
      <c r="E2091" s="22">
        <v>3</v>
      </c>
      <c r="F2091" s="21" t="s">
        <v>166</v>
      </c>
      <c r="G2091" s="20">
        <v>0</v>
      </c>
      <c r="H2091" s="18">
        <v>744757200</v>
      </c>
      <c r="I2091" s="18">
        <v>744757200</v>
      </c>
      <c r="J2091" s="18">
        <v>333502500</v>
      </c>
      <c r="K2091" s="19">
        <v>331254372.23000002</v>
      </c>
      <c r="L2091" s="18">
        <v>99.325903772835289</v>
      </c>
      <c r="M2091" s="73">
        <f t="shared" si="32"/>
        <v>2248127.7699999809</v>
      </c>
    </row>
    <row r="2092" spans="1:13" s="1" customFormat="1" ht="45.75" hidden="1" customHeight="1" x14ac:dyDescent="0.2">
      <c r="A2092" s="17"/>
      <c r="B2092" s="16" t="s">
        <v>369</v>
      </c>
      <c r="C2092" s="23">
        <v>27</v>
      </c>
      <c r="D2092" s="22">
        <v>10</v>
      </c>
      <c r="E2092" s="22">
        <v>3</v>
      </c>
      <c r="F2092" s="21" t="s">
        <v>368</v>
      </c>
      <c r="G2092" s="20">
        <v>0</v>
      </c>
      <c r="H2092" s="18">
        <v>30750000</v>
      </c>
      <c r="I2092" s="18">
        <v>30750000</v>
      </c>
      <c r="J2092" s="18">
        <v>0</v>
      </c>
      <c r="K2092" s="19">
        <v>0</v>
      </c>
      <c r="L2092" s="18"/>
      <c r="M2092" s="73">
        <f t="shared" si="32"/>
        <v>0</v>
      </c>
    </row>
    <row r="2093" spans="1:13" s="1" customFormat="1" ht="23.25" hidden="1" customHeight="1" x14ac:dyDescent="0.2">
      <c r="A2093" s="17"/>
      <c r="B2093" s="16" t="s">
        <v>28</v>
      </c>
      <c r="C2093" s="15">
        <v>27</v>
      </c>
      <c r="D2093" s="14">
        <v>10</v>
      </c>
      <c r="E2093" s="14">
        <v>3</v>
      </c>
      <c r="F2093" s="13" t="s">
        <v>368</v>
      </c>
      <c r="G2093" s="12" t="s">
        <v>26</v>
      </c>
      <c r="H2093" s="10">
        <v>750000</v>
      </c>
      <c r="I2093" s="10">
        <v>750000</v>
      </c>
      <c r="J2093" s="10">
        <v>0</v>
      </c>
      <c r="K2093" s="11">
        <v>0</v>
      </c>
      <c r="L2093" s="10"/>
      <c r="M2093" s="73">
        <f t="shared" si="32"/>
        <v>0</v>
      </c>
    </row>
    <row r="2094" spans="1:13" s="1" customFormat="1" ht="13.5" hidden="1" customHeight="1" x14ac:dyDescent="0.2">
      <c r="A2094" s="17"/>
      <c r="B2094" s="16" t="s">
        <v>160</v>
      </c>
      <c r="C2094" s="15">
        <v>27</v>
      </c>
      <c r="D2094" s="14">
        <v>10</v>
      </c>
      <c r="E2094" s="14">
        <v>3</v>
      </c>
      <c r="F2094" s="13" t="s">
        <v>368</v>
      </c>
      <c r="G2094" s="12" t="s">
        <v>158</v>
      </c>
      <c r="H2094" s="10">
        <v>30000000</v>
      </c>
      <c r="I2094" s="10">
        <v>30000000</v>
      </c>
      <c r="J2094" s="10">
        <v>0</v>
      </c>
      <c r="K2094" s="11">
        <v>0</v>
      </c>
      <c r="L2094" s="10"/>
      <c r="M2094" s="73">
        <f t="shared" si="32"/>
        <v>0</v>
      </c>
    </row>
    <row r="2095" spans="1:13" s="1" customFormat="1" ht="45.75" hidden="1" customHeight="1" x14ac:dyDescent="0.2">
      <c r="A2095" s="17"/>
      <c r="B2095" s="16" t="s">
        <v>367</v>
      </c>
      <c r="C2095" s="23">
        <v>27</v>
      </c>
      <c r="D2095" s="22">
        <v>10</v>
      </c>
      <c r="E2095" s="22">
        <v>3</v>
      </c>
      <c r="F2095" s="21" t="s">
        <v>366</v>
      </c>
      <c r="G2095" s="20">
        <v>0</v>
      </c>
      <c r="H2095" s="18">
        <v>70852800</v>
      </c>
      <c r="I2095" s="18">
        <v>70852800</v>
      </c>
      <c r="J2095" s="18">
        <v>34752000</v>
      </c>
      <c r="K2095" s="19">
        <v>34723753.140000001</v>
      </c>
      <c r="L2095" s="18">
        <v>99.918718749999996</v>
      </c>
      <c r="M2095" s="73">
        <f t="shared" si="32"/>
        <v>28246.859999999404</v>
      </c>
    </row>
    <row r="2096" spans="1:13" s="1" customFormat="1" ht="23.25" hidden="1" customHeight="1" x14ac:dyDescent="0.2">
      <c r="A2096" s="17"/>
      <c r="B2096" s="16" t="s">
        <v>28</v>
      </c>
      <c r="C2096" s="15">
        <v>27</v>
      </c>
      <c r="D2096" s="14">
        <v>10</v>
      </c>
      <c r="E2096" s="14">
        <v>3</v>
      </c>
      <c r="F2096" s="13" t="s">
        <v>366</v>
      </c>
      <c r="G2096" s="12" t="s">
        <v>26</v>
      </c>
      <c r="H2096" s="10">
        <v>1252800</v>
      </c>
      <c r="I2096" s="10">
        <v>1252800</v>
      </c>
      <c r="J2096" s="10">
        <v>570000</v>
      </c>
      <c r="K2096" s="11">
        <v>558791.49</v>
      </c>
      <c r="L2096" s="10">
        <v>98.033594736842105</v>
      </c>
      <c r="M2096" s="73">
        <f t="shared" si="32"/>
        <v>11208.510000000009</v>
      </c>
    </row>
    <row r="2097" spans="1:13" s="1" customFormat="1" ht="13.5" hidden="1" customHeight="1" x14ac:dyDescent="0.2">
      <c r="A2097" s="17"/>
      <c r="B2097" s="16" t="s">
        <v>160</v>
      </c>
      <c r="C2097" s="15">
        <v>27</v>
      </c>
      <c r="D2097" s="14">
        <v>10</v>
      </c>
      <c r="E2097" s="14">
        <v>3</v>
      </c>
      <c r="F2097" s="13" t="s">
        <v>366</v>
      </c>
      <c r="G2097" s="12" t="s">
        <v>158</v>
      </c>
      <c r="H2097" s="10">
        <v>69600000</v>
      </c>
      <c r="I2097" s="10">
        <v>69600000</v>
      </c>
      <c r="J2097" s="10">
        <v>34182000</v>
      </c>
      <c r="K2097" s="11">
        <v>34164961.649999999</v>
      </c>
      <c r="L2097" s="10">
        <v>99.950154028436017</v>
      </c>
      <c r="M2097" s="73">
        <f t="shared" si="32"/>
        <v>17038.35000000149</v>
      </c>
    </row>
    <row r="2098" spans="1:13" s="1" customFormat="1" ht="34.5" hidden="1" customHeight="1" x14ac:dyDescent="0.2">
      <c r="A2098" s="17"/>
      <c r="B2098" s="16" t="s">
        <v>365</v>
      </c>
      <c r="C2098" s="23">
        <v>27</v>
      </c>
      <c r="D2098" s="22">
        <v>10</v>
      </c>
      <c r="E2098" s="22">
        <v>3</v>
      </c>
      <c r="F2098" s="21" t="s">
        <v>364</v>
      </c>
      <c r="G2098" s="20">
        <v>0</v>
      </c>
      <c r="H2098" s="18">
        <v>65990700</v>
      </c>
      <c r="I2098" s="18">
        <v>65990700</v>
      </c>
      <c r="J2098" s="18">
        <v>1427900</v>
      </c>
      <c r="K2098" s="19">
        <v>1191400</v>
      </c>
      <c r="L2098" s="18">
        <v>83.437215491280895</v>
      </c>
      <c r="M2098" s="73">
        <f t="shared" si="32"/>
        <v>236500</v>
      </c>
    </row>
    <row r="2099" spans="1:13" s="1" customFormat="1" ht="23.25" hidden="1" customHeight="1" x14ac:dyDescent="0.2">
      <c r="A2099" s="17"/>
      <c r="B2099" s="16" t="s">
        <v>28</v>
      </c>
      <c r="C2099" s="15">
        <v>27</v>
      </c>
      <c r="D2099" s="14">
        <v>10</v>
      </c>
      <c r="E2099" s="14">
        <v>3</v>
      </c>
      <c r="F2099" s="13" t="s">
        <v>364</v>
      </c>
      <c r="G2099" s="12" t="s">
        <v>26</v>
      </c>
      <c r="H2099" s="10">
        <v>1546700</v>
      </c>
      <c r="I2099" s="10">
        <v>1546700</v>
      </c>
      <c r="J2099" s="10">
        <v>27900</v>
      </c>
      <c r="K2099" s="11">
        <v>27900</v>
      </c>
      <c r="L2099" s="10">
        <v>100</v>
      </c>
      <c r="M2099" s="73">
        <f t="shared" si="32"/>
        <v>0</v>
      </c>
    </row>
    <row r="2100" spans="1:13" s="83" customFormat="1" ht="13.5" hidden="1" customHeight="1" x14ac:dyDescent="0.2">
      <c r="A2100" s="74"/>
      <c r="B2100" s="75" t="s">
        <v>160</v>
      </c>
      <c r="C2100" s="76">
        <v>27</v>
      </c>
      <c r="D2100" s="77">
        <v>10</v>
      </c>
      <c r="E2100" s="77">
        <v>3</v>
      </c>
      <c r="F2100" s="78" t="s">
        <v>364</v>
      </c>
      <c r="G2100" s="79" t="s">
        <v>158</v>
      </c>
      <c r="H2100" s="80">
        <v>64444000</v>
      </c>
      <c r="I2100" s="80">
        <v>64444000</v>
      </c>
      <c r="J2100" s="80">
        <v>1400000</v>
      </c>
      <c r="K2100" s="81">
        <v>1163500</v>
      </c>
      <c r="L2100" s="80">
        <v>83.107142857142861</v>
      </c>
      <c r="M2100" s="82">
        <f t="shared" si="32"/>
        <v>236500</v>
      </c>
    </row>
    <row r="2101" spans="1:13" s="1" customFormat="1" ht="57" hidden="1" customHeight="1" x14ac:dyDescent="0.2">
      <c r="A2101" s="17"/>
      <c r="B2101" s="16" t="s">
        <v>363</v>
      </c>
      <c r="C2101" s="23">
        <v>27</v>
      </c>
      <c r="D2101" s="22">
        <v>10</v>
      </c>
      <c r="E2101" s="22">
        <v>3</v>
      </c>
      <c r="F2101" s="21" t="s">
        <v>362</v>
      </c>
      <c r="G2101" s="20">
        <v>0</v>
      </c>
      <c r="H2101" s="18">
        <v>8613400</v>
      </c>
      <c r="I2101" s="18">
        <v>8613400</v>
      </c>
      <c r="J2101" s="18">
        <v>4086200</v>
      </c>
      <c r="K2101" s="19">
        <v>4075567</v>
      </c>
      <c r="L2101" s="18">
        <v>99.739782683177523</v>
      </c>
      <c r="M2101" s="73">
        <f t="shared" si="32"/>
        <v>10633</v>
      </c>
    </row>
    <row r="2102" spans="1:13" s="1" customFormat="1" ht="23.25" hidden="1" customHeight="1" x14ac:dyDescent="0.2">
      <c r="A2102" s="17"/>
      <c r="B2102" s="16" t="s">
        <v>28</v>
      </c>
      <c r="C2102" s="15">
        <v>27</v>
      </c>
      <c r="D2102" s="14">
        <v>10</v>
      </c>
      <c r="E2102" s="14">
        <v>3</v>
      </c>
      <c r="F2102" s="13" t="s">
        <v>362</v>
      </c>
      <c r="G2102" s="12" t="s">
        <v>26</v>
      </c>
      <c r="H2102" s="10">
        <v>144000</v>
      </c>
      <c r="I2102" s="10">
        <v>144000</v>
      </c>
      <c r="J2102" s="10">
        <v>59100</v>
      </c>
      <c r="K2102" s="11">
        <v>59100</v>
      </c>
      <c r="L2102" s="10">
        <v>100</v>
      </c>
      <c r="M2102" s="73">
        <f t="shared" si="32"/>
        <v>0</v>
      </c>
    </row>
    <row r="2103" spans="1:13" s="1" customFormat="1" ht="13.5" hidden="1" customHeight="1" x14ac:dyDescent="0.2">
      <c r="A2103" s="17"/>
      <c r="B2103" s="16" t="s">
        <v>160</v>
      </c>
      <c r="C2103" s="15">
        <v>27</v>
      </c>
      <c r="D2103" s="14">
        <v>10</v>
      </c>
      <c r="E2103" s="14">
        <v>3</v>
      </c>
      <c r="F2103" s="13" t="s">
        <v>362</v>
      </c>
      <c r="G2103" s="12" t="s">
        <v>158</v>
      </c>
      <c r="H2103" s="10">
        <v>8469400</v>
      </c>
      <c r="I2103" s="10">
        <v>8469400</v>
      </c>
      <c r="J2103" s="10">
        <v>4027100</v>
      </c>
      <c r="K2103" s="11">
        <v>4016467</v>
      </c>
      <c r="L2103" s="10">
        <v>99.735963844950462</v>
      </c>
      <c r="M2103" s="73">
        <f t="shared" si="32"/>
        <v>10633</v>
      </c>
    </row>
    <row r="2104" spans="1:13" s="1" customFormat="1" ht="23.25" hidden="1" customHeight="1" x14ac:dyDescent="0.2">
      <c r="A2104" s="17"/>
      <c r="B2104" s="16" t="s">
        <v>361</v>
      </c>
      <c r="C2104" s="23">
        <v>27</v>
      </c>
      <c r="D2104" s="22">
        <v>10</v>
      </c>
      <c r="E2104" s="22">
        <v>3</v>
      </c>
      <c r="F2104" s="21" t="s">
        <v>360</v>
      </c>
      <c r="G2104" s="20">
        <v>0</v>
      </c>
      <c r="H2104" s="18">
        <v>125117000</v>
      </c>
      <c r="I2104" s="18">
        <v>125117000</v>
      </c>
      <c r="J2104" s="18">
        <v>60343000</v>
      </c>
      <c r="K2104" s="19">
        <v>60288175.270000003</v>
      </c>
      <c r="L2104" s="18">
        <v>99.909144838672262</v>
      </c>
      <c r="M2104" s="73">
        <f t="shared" si="32"/>
        <v>54824.729999996722</v>
      </c>
    </row>
    <row r="2105" spans="1:13" s="1" customFormat="1" ht="23.25" hidden="1" customHeight="1" x14ac:dyDescent="0.2">
      <c r="A2105" s="17"/>
      <c r="B2105" s="16" t="s">
        <v>28</v>
      </c>
      <c r="C2105" s="15">
        <v>27</v>
      </c>
      <c r="D2105" s="14">
        <v>10</v>
      </c>
      <c r="E2105" s="14">
        <v>3</v>
      </c>
      <c r="F2105" s="13" t="s">
        <v>360</v>
      </c>
      <c r="G2105" s="12" t="s">
        <v>26</v>
      </c>
      <c r="H2105" s="10">
        <v>2813000</v>
      </c>
      <c r="I2105" s="10">
        <v>2813000</v>
      </c>
      <c r="J2105" s="10">
        <v>1312000</v>
      </c>
      <c r="K2105" s="11">
        <v>1286388.6000000001</v>
      </c>
      <c r="L2105" s="10">
        <v>98.047911585365867</v>
      </c>
      <c r="M2105" s="73">
        <f t="shared" si="32"/>
        <v>25611.399999999907</v>
      </c>
    </row>
    <row r="2106" spans="1:13" s="1" customFormat="1" ht="13.5" hidden="1" customHeight="1" x14ac:dyDescent="0.2">
      <c r="A2106" s="17"/>
      <c r="B2106" s="16" t="s">
        <v>160</v>
      </c>
      <c r="C2106" s="15">
        <v>27</v>
      </c>
      <c r="D2106" s="14">
        <v>10</v>
      </c>
      <c r="E2106" s="14">
        <v>3</v>
      </c>
      <c r="F2106" s="13" t="s">
        <v>360</v>
      </c>
      <c r="G2106" s="12" t="s">
        <v>158</v>
      </c>
      <c r="H2106" s="10">
        <v>122304000</v>
      </c>
      <c r="I2106" s="10">
        <v>122304000</v>
      </c>
      <c r="J2106" s="10">
        <v>59031000</v>
      </c>
      <c r="K2106" s="11">
        <v>59001786.670000002</v>
      </c>
      <c r="L2106" s="10">
        <v>99.950511883586586</v>
      </c>
      <c r="M2106" s="73">
        <f t="shared" si="32"/>
        <v>29213.329999998212</v>
      </c>
    </row>
    <row r="2107" spans="1:13" s="1" customFormat="1" ht="57" hidden="1" customHeight="1" x14ac:dyDescent="0.2">
      <c r="A2107" s="17"/>
      <c r="B2107" s="16" t="s">
        <v>359</v>
      </c>
      <c r="C2107" s="23">
        <v>27</v>
      </c>
      <c r="D2107" s="22">
        <v>10</v>
      </c>
      <c r="E2107" s="22">
        <v>3</v>
      </c>
      <c r="F2107" s="21" t="s">
        <v>358</v>
      </c>
      <c r="G2107" s="20">
        <v>0</v>
      </c>
      <c r="H2107" s="18">
        <v>70177500</v>
      </c>
      <c r="I2107" s="18">
        <v>70177500</v>
      </c>
      <c r="J2107" s="18">
        <v>36871300</v>
      </c>
      <c r="K2107" s="19">
        <v>36346556.780000001</v>
      </c>
      <c r="L2107" s="18">
        <v>98.576824739024659</v>
      </c>
      <c r="M2107" s="73">
        <f t="shared" si="32"/>
        <v>524743.21999999881</v>
      </c>
    </row>
    <row r="2108" spans="1:13" s="1" customFormat="1" ht="23.25" hidden="1" customHeight="1" x14ac:dyDescent="0.2">
      <c r="A2108" s="17"/>
      <c r="B2108" s="16" t="s">
        <v>28</v>
      </c>
      <c r="C2108" s="15">
        <v>27</v>
      </c>
      <c r="D2108" s="14">
        <v>10</v>
      </c>
      <c r="E2108" s="14">
        <v>3</v>
      </c>
      <c r="F2108" s="13" t="s">
        <v>358</v>
      </c>
      <c r="G2108" s="12" t="s">
        <v>26</v>
      </c>
      <c r="H2108" s="10">
        <v>1057500</v>
      </c>
      <c r="I2108" s="10">
        <v>1057500</v>
      </c>
      <c r="J2108" s="10">
        <v>546000</v>
      </c>
      <c r="K2108" s="11">
        <v>541849.98</v>
      </c>
      <c r="L2108" s="10">
        <v>99.239923076923077</v>
      </c>
      <c r="M2108" s="73">
        <f t="shared" si="32"/>
        <v>4150.0200000000186</v>
      </c>
    </row>
    <row r="2109" spans="1:13" s="1" customFormat="1" ht="13.5" hidden="1" customHeight="1" x14ac:dyDescent="0.2">
      <c r="A2109" s="17"/>
      <c r="B2109" s="16" t="s">
        <v>160</v>
      </c>
      <c r="C2109" s="15">
        <v>27</v>
      </c>
      <c r="D2109" s="14">
        <v>10</v>
      </c>
      <c r="E2109" s="14">
        <v>3</v>
      </c>
      <c r="F2109" s="13" t="s">
        <v>358</v>
      </c>
      <c r="G2109" s="12" t="s">
        <v>158</v>
      </c>
      <c r="H2109" s="10">
        <v>69120000</v>
      </c>
      <c r="I2109" s="10">
        <v>69120000</v>
      </c>
      <c r="J2109" s="10">
        <v>36325300</v>
      </c>
      <c r="K2109" s="11">
        <v>35804706.799999997</v>
      </c>
      <c r="L2109" s="10">
        <v>98.566857809846013</v>
      </c>
      <c r="M2109" s="73">
        <f t="shared" si="32"/>
        <v>520593.20000000298</v>
      </c>
    </row>
    <row r="2110" spans="1:13" s="1" customFormat="1" ht="23.25" hidden="1" customHeight="1" x14ac:dyDescent="0.2">
      <c r="A2110" s="17"/>
      <c r="B2110" s="16" t="s">
        <v>357</v>
      </c>
      <c r="C2110" s="23">
        <v>27</v>
      </c>
      <c r="D2110" s="22">
        <v>10</v>
      </c>
      <c r="E2110" s="22">
        <v>3</v>
      </c>
      <c r="F2110" s="21" t="s">
        <v>356</v>
      </c>
      <c r="G2110" s="20">
        <v>0</v>
      </c>
      <c r="H2110" s="18">
        <v>373255800</v>
      </c>
      <c r="I2110" s="18">
        <v>373255800</v>
      </c>
      <c r="J2110" s="18">
        <v>196022100</v>
      </c>
      <c r="K2110" s="19">
        <v>194628920.03999999</v>
      </c>
      <c r="L2110" s="18">
        <v>99.28927403593778</v>
      </c>
      <c r="M2110" s="73">
        <f t="shared" si="32"/>
        <v>1393179.9600000083</v>
      </c>
    </row>
    <row r="2111" spans="1:13" s="1" customFormat="1" ht="23.25" hidden="1" customHeight="1" x14ac:dyDescent="0.2">
      <c r="A2111" s="17"/>
      <c r="B2111" s="16" t="s">
        <v>28</v>
      </c>
      <c r="C2111" s="15">
        <v>27</v>
      </c>
      <c r="D2111" s="14">
        <v>10</v>
      </c>
      <c r="E2111" s="14">
        <v>3</v>
      </c>
      <c r="F2111" s="13" t="s">
        <v>356</v>
      </c>
      <c r="G2111" s="12" t="s">
        <v>26</v>
      </c>
      <c r="H2111" s="10">
        <v>6239300</v>
      </c>
      <c r="I2111" s="10">
        <v>6239300</v>
      </c>
      <c r="J2111" s="10">
        <v>3250000</v>
      </c>
      <c r="K2111" s="11">
        <v>3166679.51</v>
      </c>
      <c r="L2111" s="10">
        <v>97.436292615384616</v>
      </c>
      <c r="M2111" s="73">
        <f t="shared" si="32"/>
        <v>83320.490000000224</v>
      </c>
    </row>
    <row r="2112" spans="1:13" s="83" customFormat="1" ht="13.5" hidden="1" customHeight="1" x14ac:dyDescent="0.2">
      <c r="A2112" s="74"/>
      <c r="B2112" s="75" t="s">
        <v>160</v>
      </c>
      <c r="C2112" s="76">
        <v>27</v>
      </c>
      <c r="D2112" s="77">
        <v>10</v>
      </c>
      <c r="E2112" s="77">
        <v>3</v>
      </c>
      <c r="F2112" s="78" t="s">
        <v>356</v>
      </c>
      <c r="G2112" s="79" t="s">
        <v>158</v>
      </c>
      <c r="H2112" s="80">
        <v>367016500</v>
      </c>
      <c r="I2112" s="80">
        <v>367016500</v>
      </c>
      <c r="J2112" s="80">
        <v>192772100</v>
      </c>
      <c r="K2112" s="81">
        <v>191462240.53</v>
      </c>
      <c r="L2112" s="80">
        <v>99.320513979979467</v>
      </c>
      <c r="M2112" s="82">
        <f t="shared" si="32"/>
        <v>1309859.4699999988</v>
      </c>
    </row>
    <row r="2113" spans="1:13" s="1" customFormat="1" ht="13.5" hidden="1" customHeight="1" x14ac:dyDescent="0.2">
      <c r="A2113" s="17"/>
      <c r="B2113" s="16" t="s">
        <v>355</v>
      </c>
      <c r="C2113" s="15">
        <v>27</v>
      </c>
      <c r="D2113" s="14">
        <v>10</v>
      </c>
      <c r="E2113" s="14">
        <v>4</v>
      </c>
      <c r="F2113" s="13">
        <v>0</v>
      </c>
      <c r="G2113" s="12">
        <v>0</v>
      </c>
      <c r="H2113" s="10">
        <v>623778800</v>
      </c>
      <c r="I2113" s="10">
        <v>624027200</v>
      </c>
      <c r="J2113" s="10">
        <v>299048500</v>
      </c>
      <c r="K2113" s="11">
        <v>288026835.02999997</v>
      </c>
      <c r="L2113" s="10">
        <v>96.314422252577742</v>
      </c>
      <c r="M2113" s="73">
        <f t="shared" si="32"/>
        <v>11021664.970000029</v>
      </c>
    </row>
    <row r="2114" spans="1:13" s="1" customFormat="1" ht="57" hidden="1" customHeight="1" x14ac:dyDescent="0.2">
      <c r="A2114" s="17"/>
      <c r="B2114" s="37" t="s">
        <v>354</v>
      </c>
      <c r="C2114" s="36">
        <v>27</v>
      </c>
      <c r="D2114" s="35">
        <v>10</v>
      </c>
      <c r="E2114" s="35">
        <v>4</v>
      </c>
      <c r="F2114" s="34" t="s">
        <v>353</v>
      </c>
      <c r="G2114" s="33">
        <v>0</v>
      </c>
      <c r="H2114" s="31">
        <v>732000</v>
      </c>
      <c r="I2114" s="31">
        <v>732000</v>
      </c>
      <c r="J2114" s="31">
        <v>509200</v>
      </c>
      <c r="K2114" s="32">
        <v>509200</v>
      </c>
      <c r="L2114" s="31">
        <v>100</v>
      </c>
      <c r="M2114" s="73">
        <f t="shared" si="32"/>
        <v>0</v>
      </c>
    </row>
    <row r="2115" spans="1:13" s="1" customFormat="1" ht="34.5" hidden="1" customHeight="1" x14ac:dyDescent="0.2">
      <c r="A2115" s="17"/>
      <c r="B2115" s="30" t="s">
        <v>352</v>
      </c>
      <c r="C2115" s="29">
        <v>27</v>
      </c>
      <c r="D2115" s="28">
        <v>10</v>
      </c>
      <c r="E2115" s="28">
        <v>4</v>
      </c>
      <c r="F2115" s="27" t="s">
        <v>351</v>
      </c>
      <c r="G2115" s="26">
        <v>0</v>
      </c>
      <c r="H2115" s="24">
        <v>732000</v>
      </c>
      <c r="I2115" s="24">
        <v>732000</v>
      </c>
      <c r="J2115" s="24">
        <v>509200</v>
      </c>
      <c r="K2115" s="25">
        <v>509200</v>
      </c>
      <c r="L2115" s="24">
        <v>100</v>
      </c>
      <c r="M2115" s="73">
        <f t="shared" si="32"/>
        <v>0</v>
      </c>
    </row>
    <row r="2116" spans="1:13" s="1" customFormat="1" ht="23.25" hidden="1" customHeight="1" x14ac:dyDescent="0.2">
      <c r="A2116" s="17"/>
      <c r="B2116" s="16" t="s">
        <v>350</v>
      </c>
      <c r="C2116" s="23">
        <v>27</v>
      </c>
      <c r="D2116" s="22">
        <v>10</v>
      </c>
      <c r="E2116" s="22">
        <v>4</v>
      </c>
      <c r="F2116" s="21" t="s">
        <v>349</v>
      </c>
      <c r="G2116" s="20">
        <v>0</v>
      </c>
      <c r="H2116" s="18">
        <v>617000</v>
      </c>
      <c r="I2116" s="18">
        <v>617000</v>
      </c>
      <c r="J2116" s="18">
        <v>484300</v>
      </c>
      <c r="K2116" s="19">
        <v>484300</v>
      </c>
      <c r="L2116" s="18">
        <v>100</v>
      </c>
      <c r="M2116" s="73">
        <f t="shared" si="32"/>
        <v>0</v>
      </c>
    </row>
    <row r="2117" spans="1:13" s="1" customFormat="1" ht="45.75" hidden="1" customHeight="1" x14ac:dyDescent="0.2">
      <c r="A2117" s="17"/>
      <c r="B2117" s="16" t="s">
        <v>348</v>
      </c>
      <c r="C2117" s="23">
        <v>27</v>
      </c>
      <c r="D2117" s="22">
        <v>10</v>
      </c>
      <c r="E2117" s="22">
        <v>4</v>
      </c>
      <c r="F2117" s="21" t="s">
        <v>347</v>
      </c>
      <c r="G2117" s="20">
        <v>0</v>
      </c>
      <c r="H2117" s="18">
        <v>100000</v>
      </c>
      <c r="I2117" s="18">
        <v>100000</v>
      </c>
      <c r="J2117" s="18">
        <v>30000</v>
      </c>
      <c r="K2117" s="19">
        <v>30000</v>
      </c>
      <c r="L2117" s="18">
        <v>100</v>
      </c>
      <c r="M2117" s="73">
        <f t="shared" si="32"/>
        <v>0</v>
      </c>
    </row>
    <row r="2118" spans="1:13" s="1" customFormat="1" ht="23.25" hidden="1" customHeight="1" x14ac:dyDescent="0.2">
      <c r="A2118" s="17"/>
      <c r="B2118" s="16" t="s">
        <v>48</v>
      </c>
      <c r="C2118" s="15">
        <v>27</v>
      </c>
      <c r="D2118" s="14">
        <v>10</v>
      </c>
      <c r="E2118" s="14">
        <v>4</v>
      </c>
      <c r="F2118" s="13" t="s">
        <v>347</v>
      </c>
      <c r="G2118" s="12" t="s">
        <v>46</v>
      </c>
      <c r="H2118" s="10">
        <v>100000</v>
      </c>
      <c r="I2118" s="10">
        <v>100000</v>
      </c>
      <c r="J2118" s="10">
        <v>30000</v>
      </c>
      <c r="K2118" s="11">
        <v>30000</v>
      </c>
      <c r="L2118" s="10">
        <v>100</v>
      </c>
      <c r="M2118" s="73">
        <f t="shared" si="32"/>
        <v>0</v>
      </c>
    </row>
    <row r="2119" spans="1:13" s="1" customFormat="1" ht="13.5" hidden="1" customHeight="1" x14ac:dyDescent="0.2">
      <c r="A2119" s="17"/>
      <c r="B2119" s="16" t="s">
        <v>346</v>
      </c>
      <c r="C2119" s="23">
        <v>27</v>
      </c>
      <c r="D2119" s="22">
        <v>10</v>
      </c>
      <c r="E2119" s="22">
        <v>4</v>
      </c>
      <c r="F2119" s="21" t="s">
        <v>345</v>
      </c>
      <c r="G2119" s="20">
        <v>0</v>
      </c>
      <c r="H2119" s="18">
        <v>62700</v>
      </c>
      <c r="I2119" s="18">
        <v>62700</v>
      </c>
      <c r="J2119" s="18">
        <v>0</v>
      </c>
      <c r="K2119" s="19">
        <v>0</v>
      </c>
      <c r="L2119" s="18"/>
      <c r="M2119" s="73">
        <f t="shared" ref="M2119:M2182" si="33">J2119-K2119</f>
        <v>0</v>
      </c>
    </row>
    <row r="2120" spans="1:13" s="1" customFormat="1" ht="23.25" hidden="1" customHeight="1" x14ac:dyDescent="0.2">
      <c r="A2120" s="17"/>
      <c r="B2120" s="16" t="s">
        <v>48</v>
      </c>
      <c r="C2120" s="15">
        <v>27</v>
      </c>
      <c r="D2120" s="14">
        <v>10</v>
      </c>
      <c r="E2120" s="14">
        <v>4</v>
      </c>
      <c r="F2120" s="13" t="s">
        <v>345</v>
      </c>
      <c r="G2120" s="12" t="s">
        <v>46</v>
      </c>
      <c r="H2120" s="10">
        <v>62700</v>
      </c>
      <c r="I2120" s="10">
        <v>62700</v>
      </c>
      <c r="J2120" s="10">
        <v>0</v>
      </c>
      <c r="K2120" s="11">
        <v>0</v>
      </c>
      <c r="L2120" s="10"/>
      <c r="M2120" s="73">
        <f t="shared" si="33"/>
        <v>0</v>
      </c>
    </row>
    <row r="2121" spans="1:13" s="1" customFormat="1" ht="45.75" hidden="1" customHeight="1" x14ac:dyDescent="0.2">
      <c r="A2121" s="17"/>
      <c r="B2121" s="16" t="s">
        <v>344</v>
      </c>
      <c r="C2121" s="23">
        <v>27</v>
      </c>
      <c r="D2121" s="22">
        <v>10</v>
      </c>
      <c r="E2121" s="22">
        <v>4</v>
      </c>
      <c r="F2121" s="21" t="s">
        <v>343</v>
      </c>
      <c r="G2121" s="20">
        <v>0</v>
      </c>
      <c r="H2121" s="18">
        <v>454300</v>
      </c>
      <c r="I2121" s="18">
        <v>454300</v>
      </c>
      <c r="J2121" s="18">
        <v>454300</v>
      </c>
      <c r="K2121" s="19">
        <v>454300</v>
      </c>
      <c r="L2121" s="18">
        <v>100</v>
      </c>
      <c r="M2121" s="73">
        <f t="shared" si="33"/>
        <v>0</v>
      </c>
    </row>
    <row r="2122" spans="1:13" s="1" customFormat="1" ht="23.25" hidden="1" customHeight="1" x14ac:dyDescent="0.2">
      <c r="A2122" s="17"/>
      <c r="B2122" s="16" t="s">
        <v>48</v>
      </c>
      <c r="C2122" s="15">
        <v>27</v>
      </c>
      <c r="D2122" s="14">
        <v>10</v>
      </c>
      <c r="E2122" s="14">
        <v>4</v>
      </c>
      <c r="F2122" s="13" t="s">
        <v>343</v>
      </c>
      <c r="G2122" s="12" t="s">
        <v>46</v>
      </c>
      <c r="H2122" s="10">
        <v>454300</v>
      </c>
      <c r="I2122" s="10">
        <v>454300</v>
      </c>
      <c r="J2122" s="10">
        <v>454300</v>
      </c>
      <c r="K2122" s="11">
        <v>454300</v>
      </c>
      <c r="L2122" s="10">
        <v>100</v>
      </c>
      <c r="M2122" s="73">
        <f t="shared" si="33"/>
        <v>0</v>
      </c>
    </row>
    <row r="2123" spans="1:13" s="1" customFormat="1" ht="23.25" hidden="1" customHeight="1" x14ac:dyDescent="0.2">
      <c r="A2123" s="17"/>
      <c r="B2123" s="16" t="s">
        <v>342</v>
      </c>
      <c r="C2123" s="23">
        <v>27</v>
      </c>
      <c r="D2123" s="22">
        <v>10</v>
      </c>
      <c r="E2123" s="22">
        <v>4</v>
      </c>
      <c r="F2123" s="21" t="s">
        <v>341</v>
      </c>
      <c r="G2123" s="20">
        <v>0</v>
      </c>
      <c r="H2123" s="18">
        <v>115000</v>
      </c>
      <c r="I2123" s="18">
        <v>115000</v>
      </c>
      <c r="J2123" s="18">
        <v>24900</v>
      </c>
      <c r="K2123" s="19">
        <v>24900</v>
      </c>
      <c r="L2123" s="18">
        <v>100</v>
      </c>
      <c r="M2123" s="73">
        <f t="shared" si="33"/>
        <v>0</v>
      </c>
    </row>
    <row r="2124" spans="1:13" s="1" customFormat="1" ht="34.5" hidden="1" customHeight="1" x14ac:dyDescent="0.2">
      <c r="A2124" s="17"/>
      <c r="B2124" s="16" t="s">
        <v>340</v>
      </c>
      <c r="C2124" s="23">
        <v>27</v>
      </c>
      <c r="D2124" s="22">
        <v>10</v>
      </c>
      <c r="E2124" s="22">
        <v>4</v>
      </c>
      <c r="F2124" s="21" t="s">
        <v>339</v>
      </c>
      <c r="G2124" s="20">
        <v>0</v>
      </c>
      <c r="H2124" s="18">
        <v>24900</v>
      </c>
      <c r="I2124" s="18">
        <v>24900</v>
      </c>
      <c r="J2124" s="18">
        <v>24900</v>
      </c>
      <c r="K2124" s="19">
        <v>24900</v>
      </c>
      <c r="L2124" s="18">
        <v>100</v>
      </c>
      <c r="M2124" s="73">
        <f t="shared" si="33"/>
        <v>0</v>
      </c>
    </row>
    <row r="2125" spans="1:13" s="1" customFormat="1" ht="23.25" hidden="1" customHeight="1" x14ac:dyDescent="0.2">
      <c r="A2125" s="17"/>
      <c r="B2125" s="16" t="s">
        <v>48</v>
      </c>
      <c r="C2125" s="15">
        <v>27</v>
      </c>
      <c r="D2125" s="14">
        <v>10</v>
      </c>
      <c r="E2125" s="14">
        <v>4</v>
      </c>
      <c r="F2125" s="13" t="s">
        <v>339</v>
      </c>
      <c r="G2125" s="12" t="s">
        <v>46</v>
      </c>
      <c r="H2125" s="10">
        <v>24900</v>
      </c>
      <c r="I2125" s="10">
        <v>24900</v>
      </c>
      <c r="J2125" s="10">
        <v>24900</v>
      </c>
      <c r="K2125" s="11">
        <v>24900</v>
      </c>
      <c r="L2125" s="10">
        <v>100</v>
      </c>
      <c r="M2125" s="73">
        <f t="shared" si="33"/>
        <v>0</v>
      </c>
    </row>
    <row r="2126" spans="1:13" s="1" customFormat="1" ht="34.5" hidden="1" customHeight="1" x14ac:dyDescent="0.2">
      <c r="A2126" s="17"/>
      <c r="B2126" s="16" t="s">
        <v>338</v>
      </c>
      <c r="C2126" s="23">
        <v>27</v>
      </c>
      <c r="D2126" s="22">
        <v>10</v>
      </c>
      <c r="E2126" s="22">
        <v>4</v>
      </c>
      <c r="F2126" s="21" t="s">
        <v>337</v>
      </c>
      <c r="G2126" s="20">
        <v>0</v>
      </c>
      <c r="H2126" s="18">
        <v>90100</v>
      </c>
      <c r="I2126" s="18">
        <v>90100</v>
      </c>
      <c r="J2126" s="18">
        <v>0</v>
      </c>
      <c r="K2126" s="19">
        <v>0</v>
      </c>
      <c r="L2126" s="18"/>
      <c r="M2126" s="73">
        <f t="shared" si="33"/>
        <v>0</v>
      </c>
    </row>
    <row r="2127" spans="1:13" s="1" customFormat="1" ht="23.25" hidden="1" customHeight="1" x14ac:dyDescent="0.2">
      <c r="A2127" s="17"/>
      <c r="B2127" s="16" t="s">
        <v>48</v>
      </c>
      <c r="C2127" s="15">
        <v>27</v>
      </c>
      <c r="D2127" s="14">
        <v>10</v>
      </c>
      <c r="E2127" s="14">
        <v>4</v>
      </c>
      <c r="F2127" s="13" t="s">
        <v>337</v>
      </c>
      <c r="G2127" s="12" t="s">
        <v>46</v>
      </c>
      <c r="H2127" s="10">
        <v>90100</v>
      </c>
      <c r="I2127" s="10">
        <v>90100</v>
      </c>
      <c r="J2127" s="10">
        <v>0</v>
      </c>
      <c r="K2127" s="11">
        <v>0</v>
      </c>
      <c r="L2127" s="10"/>
      <c r="M2127" s="73">
        <f t="shared" si="33"/>
        <v>0</v>
      </c>
    </row>
    <row r="2128" spans="1:13" s="1" customFormat="1" ht="57" hidden="1" customHeight="1" x14ac:dyDescent="0.2">
      <c r="A2128" s="17"/>
      <c r="B2128" s="37" t="s">
        <v>336</v>
      </c>
      <c r="C2128" s="36">
        <v>27</v>
      </c>
      <c r="D2128" s="35">
        <v>10</v>
      </c>
      <c r="E2128" s="35">
        <v>4</v>
      </c>
      <c r="F2128" s="34" t="s">
        <v>335</v>
      </c>
      <c r="G2128" s="33">
        <v>0</v>
      </c>
      <c r="H2128" s="31">
        <v>8102600</v>
      </c>
      <c r="I2128" s="31">
        <v>8102600</v>
      </c>
      <c r="J2128" s="31">
        <v>8102600</v>
      </c>
      <c r="K2128" s="32">
        <v>0</v>
      </c>
      <c r="L2128" s="31">
        <v>0</v>
      </c>
      <c r="M2128" s="73">
        <f t="shared" si="33"/>
        <v>8102600</v>
      </c>
    </row>
    <row r="2129" spans="1:13" s="1" customFormat="1" ht="34.5" hidden="1" customHeight="1" x14ac:dyDescent="0.2">
      <c r="A2129" s="17"/>
      <c r="B2129" s="30" t="s">
        <v>334</v>
      </c>
      <c r="C2129" s="29">
        <v>27</v>
      </c>
      <c r="D2129" s="28">
        <v>10</v>
      </c>
      <c r="E2129" s="28">
        <v>4</v>
      </c>
      <c r="F2129" s="27" t="s">
        <v>333</v>
      </c>
      <c r="G2129" s="26">
        <v>0</v>
      </c>
      <c r="H2129" s="24">
        <v>8102600</v>
      </c>
      <c r="I2129" s="24">
        <v>8102600</v>
      </c>
      <c r="J2129" s="24">
        <v>8102600</v>
      </c>
      <c r="K2129" s="25">
        <v>0</v>
      </c>
      <c r="L2129" s="24">
        <v>0</v>
      </c>
      <c r="M2129" s="73">
        <f t="shared" si="33"/>
        <v>8102600</v>
      </c>
    </row>
    <row r="2130" spans="1:13" s="1" customFormat="1" ht="45.75" hidden="1" customHeight="1" x14ac:dyDescent="0.2">
      <c r="A2130" s="17"/>
      <c r="B2130" s="16" t="s">
        <v>332</v>
      </c>
      <c r="C2130" s="23">
        <v>27</v>
      </c>
      <c r="D2130" s="22">
        <v>10</v>
      </c>
      <c r="E2130" s="22">
        <v>4</v>
      </c>
      <c r="F2130" s="21" t="s">
        <v>331</v>
      </c>
      <c r="G2130" s="20">
        <v>0</v>
      </c>
      <c r="H2130" s="18">
        <v>8102600</v>
      </c>
      <c r="I2130" s="18">
        <v>8102600</v>
      </c>
      <c r="J2130" s="18">
        <v>8102600</v>
      </c>
      <c r="K2130" s="19">
        <v>0</v>
      </c>
      <c r="L2130" s="18">
        <v>0</v>
      </c>
      <c r="M2130" s="73">
        <f t="shared" si="33"/>
        <v>8102600</v>
      </c>
    </row>
    <row r="2131" spans="1:13" s="1" customFormat="1" ht="23.25" hidden="1" customHeight="1" x14ac:dyDescent="0.2">
      <c r="A2131" s="17"/>
      <c r="B2131" s="16" t="s">
        <v>330</v>
      </c>
      <c r="C2131" s="23">
        <v>27</v>
      </c>
      <c r="D2131" s="22">
        <v>10</v>
      </c>
      <c r="E2131" s="22">
        <v>4</v>
      </c>
      <c r="F2131" s="21" t="s">
        <v>329</v>
      </c>
      <c r="G2131" s="20">
        <v>0</v>
      </c>
      <c r="H2131" s="18">
        <v>8102600</v>
      </c>
      <c r="I2131" s="18">
        <v>8102600</v>
      </c>
      <c r="J2131" s="18">
        <v>8102600</v>
      </c>
      <c r="K2131" s="19">
        <v>0</v>
      </c>
      <c r="L2131" s="18">
        <v>0</v>
      </c>
      <c r="M2131" s="73">
        <f t="shared" si="33"/>
        <v>8102600</v>
      </c>
    </row>
    <row r="2132" spans="1:13" s="83" customFormat="1" ht="13.5" hidden="1" customHeight="1" x14ac:dyDescent="0.2">
      <c r="A2132" s="74"/>
      <c r="B2132" s="75" t="s">
        <v>4</v>
      </c>
      <c r="C2132" s="76">
        <v>27</v>
      </c>
      <c r="D2132" s="77">
        <v>10</v>
      </c>
      <c r="E2132" s="77">
        <v>4</v>
      </c>
      <c r="F2132" s="78" t="s">
        <v>329</v>
      </c>
      <c r="G2132" s="79" t="s">
        <v>2</v>
      </c>
      <c r="H2132" s="80">
        <v>8102600</v>
      </c>
      <c r="I2132" s="80">
        <v>8102600</v>
      </c>
      <c r="J2132" s="80">
        <v>8102600</v>
      </c>
      <c r="K2132" s="81">
        <v>0</v>
      </c>
      <c r="L2132" s="80">
        <v>0</v>
      </c>
      <c r="M2132" s="82">
        <f t="shared" si="33"/>
        <v>8102600</v>
      </c>
    </row>
    <row r="2133" spans="1:13" s="1" customFormat="1" ht="34.5" hidden="1" customHeight="1" x14ac:dyDescent="0.2">
      <c r="A2133" s="17"/>
      <c r="B2133" s="37" t="s">
        <v>328</v>
      </c>
      <c r="C2133" s="36">
        <v>27</v>
      </c>
      <c r="D2133" s="35">
        <v>10</v>
      </c>
      <c r="E2133" s="35">
        <v>4</v>
      </c>
      <c r="F2133" s="34" t="s">
        <v>327</v>
      </c>
      <c r="G2133" s="33">
        <v>0</v>
      </c>
      <c r="H2133" s="31">
        <v>29762300</v>
      </c>
      <c r="I2133" s="31">
        <v>29762300</v>
      </c>
      <c r="J2133" s="31">
        <v>13300000</v>
      </c>
      <c r="K2133" s="32">
        <v>13109967.880000001</v>
      </c>
      <c r="L2133" s="31">
        <v>98.571187067669172</v>
      </c>
      <c r="M2133" s="73">
        <f t="shared" si="33"/>
        <v>190032.11999999918</v>
      </c>
    </row>
    <row r="2134" spans="1:13" s="1" customFormat="1" ht="23.25" hidden="1" customHeight="1" x14ac:dyDescent="0.2">
      <c r="A2134" s="17"/>
      <c r="B2134" s="30" t="s">
        <v>326</v>
      </c>
      <c r="C2134" s="29">
        <v>27</v>
      </c>
      <c r="D2134" s="28">
        <v>10</v>
      </c>
      <c r="E2134" s="28">
        <v>4</v>
      </c>
      <c r="F2134" s="27" t="s">
        <v>325</v>
      </c>
      <c r="G2134" s="26">
        <v>0</v>
      </c>
      <c r="H2134" s="24">
        <v>29762300</v>
      </c>
      <c r="I2134" s="24">
        <v>29762300</v>
      </c>
      <c r="J2134" s="24">
        <v>13300000</v>
      </c>
      <c r="K2134" s="25">
        <v>13109967.880000001</v>
      </c>
      <c r="L2134" s="24">
        <v>98.571187067669172</v>
      </c>
      <c r="M2134" s="73">
        <f t="shared" si="33"/>
        <v>190032.11999999918</v>
      </c>
    </row>
    <row r="2135" spans="1:13" s="1" customFormat="1" ht="23.25" hidden="1" customHeight="1" x14ac:dyDescent="0.2">
      <c r="A2135" s="17"/>
      <c r="B2135" s="16" t="s">
        <v>324</v>
      </c>
      <c r="C2135" s="23">
        <v>27</v>
      </c>
      <c r="D2135" s="22">
        <v>10</v>
      </c>
      <c r="E2135" s="22">
        <v>4</v>
      </c>
      <c r="F2135" s="21" t="s">
        <v>323</v>
      </c>
      <c r="G2135" s="20">
        <v>0</v>
      </c>
      <c r="H2135" s="18">
        <v>29762300</v>
      </c>
      <c r="I2135" s="18">
        <v>29762300</v>
      </c>
      <c r="J2135" s="18">
        <v>13300000</v>
      </c>
      <c r="K2135" s="19">
        <v>13109967.880000001</v>
      </c>
      <c r="L2135" s="18">
        <v>98.571187067669172</v>
      </c>
      <c r="M2135" s="73">
        <f t="shared" si="33"/>
        <v>190032.11999999918</v>
      </c>
    </row>
    <row r="2136" spans="1:13" s="1" customFormat="1" ht="34.5" hidden="1" customHeight="1" x14ac:dyDescent="0.2">
      <c r="A2136" s="17"/>
      <c r="B2136" s="16" t="s">
        <v>322</v>
      </c>
      <c r="C2136" s="23">
        <v>27</v>
      </c>
      <c r="D2136" s="22">
        <v>10</v>
      </c>
      <c r="E2136" s="22">
        <v>4</v>
      </c>
      <c r="F2136" s="21" t="s">
        <v>321</v>
      </c>
      <c r="G2136" s="20">
        <v>0</v>
      </c>
      <c r="H2136" s="18">
        <v>29762300</v>
      </c>
      <c r="I2136" s="18">
        <v>29762300</v>
      </c>
      <c r="J2136" s="18">
        <v>13300000</v>
      </c>
      <c r="K2136" s="19">
        <v>13109967.880000001</v>
      </c>
      <c r="L2136" s="18">
        <v>98.571187067669172</v>
      </c>
      <c r="M2136" s="73">
        <f t="shared" si="33"/>
        <v>190032.11999999918</v>
      </c>
    </row>
    <row r="2137" spans="1:13" s="1" customFormat="1" ht="13.5" hidden="1" customHeight="1" x14ac:dyDescent="0.2">
      <c r="A2137" s="17"/>
      <c r="B2137" s="16" t="s">
        <v>160</v>
      </c>
      <c r="C2137" s="15">
        <v>27</v>
      </c>
      <c r="D2137" s="14">
        <v>10</v>
      </c>
      <c r="E2137" s="14">
        <v>4</v>
      </c>
      <c r="F2137" s="13" t="s">
        <v>321</v>
      </c>
      <c r="G2137" s="12" t="s">
        <v>158</v>
      </c>
      <c r="H2137" s="10">
        <v>29762300</v>
      </c>
      <c r="I2137" s="10">
        <v>29762300</v>
      </c>
      <c r="J2137" s="10">
        <v>13300000</v>
      </c>
      <c r="K2137" s="11">
        <v>13109967.880000001</v>
      </c>
      <c r="L2137" s="10">
        <v>98.571187067669172</v>
      </c>
      <c r="M2137" s="73">
        <f t="shared" si="33"/>
        <v>190032.11999999918</v>
      </c>
    </row>
    <row r="2138" spans="1:13" s="1" customFormat="1" ht="34.5" hidden="1" customHeight="1" x14ac:dyDescent="0.2">
      <c r="A2138" s="17"/>
      <c r="B2138" s="37" t="s">
        <v>219</v>
      </c>
      <c r="C2138" s="36">
        <v>27</v>
      </c>
      <c r="D2138" s="35">
        <v>10</v>
      </c>
      <c r="E2138" s="35">
        <v>4</v>
      </c>
      <c r="F2138" s="34" t="s">
        <v>218</v>
      </c>
      <c r="G2138" s="33">
        <v>0</v>
      </c>
      <c r="H2138" s="31">
        <v>465406300</v>
      </c>
      <c r="I2138" s="31">
        <v>465406300</v>
      </c>
      <c r="J2138" s="31">
        <v>216375200</v>
      </c>
      <c r="K2138" s="32">
        <v>213864948.08000001</v>
      </c>
      <c r="L2138" s="31">
        <v>98.839861536811981</v>
      </c>
      <c r="M2138" s="73">
        <f t="shared" si="33"/>
        <v>2510251.9199999869</v>
      </c>
    </row>
    <row r="2139" spans="1:13" s="1" customFormat="1" ht="23.25" hidden="1" customHeight="1" x14ac:dyDescent="0.2">
      <c r="A2139" s="17"/>
      <c r="B2139" s="30" t="s">
        <v>217</v>
      </c>
      <c r="C2139" s="29">
        <v>27</v>
      </c>
      <c r="D2139" s="28">
        <v>10</v>
      </c>
      <c r="E2139" s="28">
        <v>4</v>
      </c>
      <c r="F2139" s="27" t="s">
        <v>216</v>
      </c>
      <c r="G2139" s="26">
        <v>0</v>
      </c>
      <c r="H2139" s="24">
        <v>850300</v>
      </c>
      <c r="I2139" s="24">
        <v>850300</v>
      </c>
      <c r="J2139" s="24">
        <v>542300</v>
      </c>
      <c r="K2139" s="25">
        <v>421398.22</v>
      </c>
      <c r="L2139" s="24">
        <v>77.705738521113773</v>
      </c>
      <c r="M2139" s="73">
        <f t="shared" si="33"/>
        <v>120901.78000000003</v>
      </c>
    </row>
    <row r="2140" spans="1:13" s="1" customFormat="1" ht="34.5" hidden="1" customHeight="1" x14ac:dyDescent="0.2">
      <c r="A2140" s="17"/>
      <c r="B2140" s="16" t="s">
        <v>320</v>
      </c>
      <c r="C2140" s="23">
        <v>27</v>
      </c>
      <c r="D2140" s="22">
        <v>10</v>
      </c>
      <c r="E2140" s="22">
        <v>4</v>
      </c>
      <c r="F2140" s="21" t="s">
        <v>319</v>
      </c>
      <c r="G2140" s="20">
        <v>0</v>
      </c>
      <c r="H2140" s="18">
        <v>850300</v>
      </c>
      <c r="I2140" s="18">
        <v>850300</v>
      </c>
      <c r="J2140" s="18">
        <v>542300</v>
      </c>
      <c r="K2140" s="19">
        <v>421398.22</v>
      </c>
      <c r="L2140" s="18">
        <v>77.705738521113773</v>
      </c>
      <c r="M2140" s="73">
        <f t="shared" si="33"/>
        <v>120901.78000000003</v>
      </c>
    </row>
    <row r="2141" spans="1:13" s="1" customFormat="1" ht="45.75" hidden="1" customHeight="1" x14ac:dyDescent="0.2">
      <c r="A2141" s="17"/>
      <c r="B2141" s="16" t="s">
        <v>318</v>
      </c>
      <c r="C2141" s="23">
        <v>27</v>
      </c>
      <c r="D2141" s="22">
        <v>10</v>
      </c>
      <c r="E2141" s="22">
        <v>4</v>
      </c>
      <c r="F2141" s="21" t="s">
        <v>317</v>
      </c>
      <c r="G2141" s="20">
        <v>0</v>
      </c>
      <c r="H2141" s="18">
        <v>850300</v>
      </c>
      <c r="I2141" s="18">
        <v>850300</v>
      </c>
      <c r="J2141" s="18">
        <v>542300</v>
      </c>
      <c r="K2141" s="19">
        <v>421398.22</v>
      </c>
      <c r="L2141" s="18">
        <v>77.705738521113773</v>
      </c>
      <c r="M2141" s="73">
        <f t="shared" si="33"/>
        <v>120901.78000000003</v>
      </c>
    </row>
    <row r="2142" spans="1:13" s="83" customFormat="1" ht="23.25" hidden="1" customHeight="1" x14ac:dyDescent="0.2">
      <c r="A2142" s="74"/>
      <c r="B2142" s="75" t="s">
        <v>28</v>
      </c>
      <c r="C2142" s="76">
        <v>27</v>
      </c>
      <c r="D2142" s="77">
        <v>10</v>
      </c>
      <c r="E2142" s="77">
        <v>4</v>
      </c>
      <c r="F2142" s="78" t="s">
        <v>317</v>
      </c>
      <c r="G2142" s="79" t="s">
        <v>26</v>
      </c>
      <c r="H2142" s="80">
        <v>10300</v>
      </c>
      <c r="I2142" s="80">
        <v>10300</v>
      </c>
      <c r="J2142" s="80">
        <v>5800</v>
      </c>
      <c r="K2142" s="81">
        <v>4996.82</v>
      </c>
      <c r="L2142" s="80">
        <v>86.152068965517245</v>
      </c>
      <c r="M2142" s="82">
        <f t="shared" si="33"/>
        <v>803.18000000000029</v>
      </c>
    </row>
    <row r="2143" spans="1:13" s="83" customFormat="1" ht="13.5" hidden="1" customHeight="1" x14ac:dyDescent="0.2">
      <c r="A2143" s="74"/>
      <c r="B2143" s="75" t="s">
        <v>160</v>
      </c>
      <c r="C2143" s="76">
        <v>27</v>
      </c>
      <c r="D2143" s="77">
        <v>10</v>
      </c>
      <c r="E2143" s="77">
        <v>4</v>
      </c>
      <c r="F2143" s="78" t="s">
        <v>317</v>
      </c>
      <c r="G2143" s="79" t="s">
        <v>158</v>
      </c>
      <c r="H2143" s="80">
        <v>840000</v>
      </c>
      <c r="I2143" s="80">
        <v>840000</v>
      </c>
      <c r="J2143" s="80">
        <v>536500</v>
      </c>
      <c r="K2143" s="81">
        <v>416401.4</v>
      </c>
      <c r="L2143" s="80">
        <v>77.61442684063374</v>
      </c>
      <c r="M2143" s="82">
        <f t="shared" si="33"/>
        <v>120098.59999999998</v>
      </c>
    </row>
    <row r="2144" spans="1:13" s="1" customFormat="1" ht="34.5" hidden="1" customHeight="1" x14ac:dyDescent="0.2">
      <c r="A2144" s="17"/>
      <c r="B2144" s="30" t="s">
        <v>316</v>
      </c>
      <c r="C2144" s="29">
        <v>27</v>
      </c>
      <c r="D2144" s="28">
        <v>10</v>
      </c>
      <c r="E2144" s="28">
        <v>4</v>
      </c>
      <c r="F2144" s="27" t="s">
        <v>315</v>
      </c>
      <c r="G2144" s="26">
        <v>0</v>
      </c>
      <c r="H2144" s="24">
        <v>464556000</v>
      </c>
      <c r="I2144" s="24">
        <v>464556000</v>
      </c>
      <c r="J2144" s="24">
        <v>215832900</v>
      </c>
      <c r="K2144" s="25">
        <v>213443549.86000001</v>
      </c>
      <c r="L2144" s="24">
        <v>98.892962963477771</v>
      </c>
      <c r="M2144" s="73">
        <f t="shared" si="33"/>
        <v>2389350.1399999857</v>
      </c>
    </row>
    <row r="2145" spans="1:13" s="1" customFormat="1" ht="34.5" hidden="1" customHeight="1" x14ac:dyDescent="0.2">
      <c r="A2145" s="17"/>
      <c r="B2145" s="16" t="s">
        <v>314</v>
      </c>
      <c r="C2145" s="23">
        <v>27</v>
      </c>
      <c r="D2145" s="22">
        <v>10</v>
      </c>
      <c r="E2145" s="22">
        <v>4</v>
      </c>
      <c r="F2145" s="21" t="s">
        <v>313</v>
      </c>
      <c r="G2145" s="20">
        <v>0</v>
      </c>
      <c r="H2145" s="18">
        <v>464556000</v>
      </c>
      <c r="I2145" s="18">
        <v>398583000</v>
      </c>
      <c r="J2145" s="18">
        <v>196582500</v>
      </c>
      <c r="K2145" s="19">
        <v>194193154.69999999</v>
      </c>
      <c r="L2145" s="18">
        <v>98.784558493253471</v>
      </c>
      <c r="M2145" s="73">
        <f t="shared" si="33"/>
        <v>2389345.3000000119</v>
      </c>
    </row>
    <row r="2146" spans="1:13" s="1" customFormat="1" ht="34.5" hidden="1" customHeight="1" x14ac:dyDescent="0.2">
      <c r="A2146" s="17"/>
      <c r="B2146" s="16" t="s">
        <v>312</v>
      </c>
      <c r="C2146" s="23">
        <v>27</v>
      </c>
      <c r="D2146" s="22">
        <v>10</v>
      </c>
      <c r="E2146" s="22">
        <v>4</v>
      </c>
      <c r="F2146" s="21" t="s">
        <v>311</v>
      </c>
      <c r="G2146" s="20">
        <v>0</v>
      </c>
      <c r="H2146" s="18">
        <v>65973000</v>
      </c>
      <c r="I2146" s="18">
        <v>0</v>
      </c>
      <c r="J2146" s="18">
        <v>0</v>
      </c>
      <c r="K2146" s="19">
        <v>0</v>
      </c>
      <c r="L2146" s="18"/>
      <c r="M2146" s="73">
        <f t="shared" si="33"/>
        <v>0</v>
      </c>
    </row>
    <row r="2147" spans="1:13" s="1" customFormat="1" ht="23.25" hidden="1" customHeight="1" x14ac:dyDescent="0.2">
      <c r="A2147" s="17"/>
      <c r="B2147" s="16" t="s">
        <v>28</v>
      </c>
      <c r="C2147" s="15">
        <v>27</v>
      </c>
      <c r="D2147" s="14">
        <v>10</v>
      </c>
      <c r="E2147" s="14">
        <v>4</v>
      </c>
      <c r="F2147" s="13" t="s">
        <v>311</v>
      </c>
      <c r="G2147" s="12" t="s">
        <v>26</v>
      </c>
      <c r="H2147" s="10">
        <v>12000</v>
      </c>
      <c r="I2147" s="10">
        <v>0</v>
      </c>
      <c r="J2147" s="10">
        <v>0</v>
      </c>
      <c r="K2147" s="11">
        <v>0</v>
      </c>
      <c r="L2147" s="10"/>
      <c r="M2147" s="73">
        <f t="shared" si="33"/>
        <v>0</v>
      </c>
    </row>
    <row r="2148" spans="1:13" s="1" customFormat="1" ht="13.5" hidden="1" customHeight="1" x14ac:dyDescent="0.2">
      <c r="A2148" s="17"/>
      <c r="B2148" s="16" t="s">
        <v>160</v>
      </c>
      <c r="C2148" s="15">
        <v>27</v>
      </c>
      <c r="D2148" s="14">
        <v>10</v>
      </c>
      <c r="E2148" s="14">
        <v>4</v>
      </c>
      <c r="F2148" s="13" t="s">
        <v>311</v>
      </c>
      <c r="G2148" s="12" t="s">
        <v>158</v>
      </c>
      <c r="H2148" s="10">
        <v>65961000</v>
      </c>
      <c r="I2148" s="10">
        <v>0</v>
      </c>
      <c r="J2148" s="10">
        <v>0</v>
      </c>
      <c r="K2148" s="11">
        <v>0</v>
      </c>
      <c r="L2148" s="10"/>
      <c r="M2148" s="73">
        <f t="shared" si="33"/>
        <v>0</v>
      </c>
    </row>
    <row r="2149" spans="1:13" s="1" customFormat="1" ht="23.25" hidden="1" customHeight="1" x14ac:dyDescent="0.2">
      <c r="A2149" s="17"/>
      <c r="B2149" s="16" t="s">
        <v>310</v>
      </c>
      <c r="C2149" s="23">
        <v>27</v>
      </c>
      <c r="D2149" s="22">
        <v>10</v>
      </c>
      <c r="E2149" s="22">
        <v>4</v>
      </c>
      <c r="F2149" s="21" t="s">
        <v>309</v>
      </c>
      <c r="G2149" s="20">
        <v>0</v>
      </c>
      <c r="H2149" s="18">
        <v>383500</v>
      </c>
      <c r="I2149" s="18">
        <v>383500</v>
      </c>
      <c r="J2149" s="18">
        <v>0</v>
      </c>
      <c r="K2149" s="19">
        <v>0</v>
      </c>
      <c r="L2149" s="18"/>
      <c r="M2149" s="73">
        <f t="shared" si="33"/>
        <v>0</v>
      </c>
    </row>
    <row r="2150" spans="1:13" s="1" customFormat="1" ht="23.25" hidden="1" customHeight="1" x14ac:dyDescent="0.2">
      <c r="A2150" s="17"/>
      <c r="B2150" s="16" t="s">
        <v>28</v>
      </c>
      <c r="C2150" s="15">
        <v>27</v>
      </c>
      <c r="D2150" s="14">
        <v>10</v>
      </c>
      <c r="E2150" s="14">
        <v>4</v>
      </c>
      <c r="F2150" s="13" t="s">
        <v>309</v>
      </c>
      <c r="G2150" s="12" t="s">
        <v>26</v>
      </c>
      <c r="H2150" s="10">
        <v>7200</v>
      </c>
      <c r="I2150" s="10">
        <v>7200</v>
      </c>
      <c r="J2150" s="10">
        <v>0</v>
      </c>
      <c r="K2150" s="11">
        <v>0</v>
      </c>
      <c r="L2150" s="10"/>
      <c r="M2150" s="73">
        <f t="shared" si="33"/>
        <v>0</v>
      </c>
    </row>
    <row r="2151" spans="1:13" s="1" customFormat="1" ht="13.5" hidden="1" customHeight="1" x14ac:dyDescent="0.2">
      <c r="A2151" s="17"/>
      <c r="B2151" s="16" t="s">
        <v>160</v>
      </c>
      <c r="C2151" s="15">
        <v>27</v>
      </c>
      <c r="D2151" s="14">
        <v>10</v>
      </c>
      <c r="E2151" s="14">
        <v>4</v>
      </c>
      <c r="F2151" s="13" t="s">
        <v>309</v>
      </c>
      <c r="G2151" s="12" t="s">
        <v>158</v>
      </c>
      <c r="H2151" s="10">
        <v>376300</v>
      </c>
      <c r="I2151" s="10">
        <v>376300</v>
      </c>
      <c r="J2151" s="10">
        <v>0</v>
      </c>
      <c r="K2151" s="11">
        <v>0</v>
      </c>
      <c r="L2151" s="10"/>
      <c r="M2151" s="73">
        <f t="shared" si="33"/>
        <v>0</v>
      </c>
    </row>
    <row r="2152" spans="1:13" s="1" customFormat="1" ht="45.75" hidden="1" customHeight="1" x14ac:dyDescent="0.2">
      <c r="A2152" s="17"/>
      <c r="B2152" s="16" t="s">
        <v>308</v>
      </c>
      <c r="C2152" s="23">
        <v>27</v>
      </c>
      <c r="D2152" s="22">
        <v>10</v>
      </c>
      <c r="E2152" s="22">
        <v>4</v>
      </c>
      <c r="F2152" s="21" t="s">
        <v>307</v>
      </c>
      <c r="G2152" s="20">
        <v>0</v>
      </c>
      <c r="H2152" s="18">
        <v>274600</v>
      </c>
      <c r="I2152" s="18">
        <v>274600</v>
      </c>
      <c r="J2152" s="18">
        <v>37500</v>
      </c>
      <c r="K2152" s="19">
        <v>37465</v>
      </c>
      <c r="L2152" s="18">
        <v>99.906666666666666</v>
      </c>
      <c r="M2152" s="73">
        <f t="shared" si="33"/>
        <v>35</v>
      </c>
    </row>
    <row r="2153" spans="1:13" s="1" customFormat="1" ht="23.25" hidden="1" customHeight="1" x14ac:dyDescent="0.2">
      <c r="A2153" s="17"/>
      <c r="B2153" s="16" t="s">
        <v>28</v>
      </c>
      <c r="C2153" s="15">
        <v>27</v>
      </c>
      <c r="D2153" s="14">
        <v>10</v>
      </c>
      <c r="E2153" s="14">
        <v>4</v>
      </c>
      <c r="F2153" s="13" t="s">
        <v>307</v>
      </c>
      <c r="G2153" s="12" t="s">
        <v>26</v>
      </c>
      <c r="H2153" s="10">
        <v>4600</v>
      </c>
      <c r="I2153" s="10">
        <v>4600</v>
      </c>
      <c r="J2153" s="10">
        <v>700</v>
      </c>
      <c r="K2153" s="11">
        <v>700</v>
      </c>
      <c r="L2153" s="10">
        <v>100</v>
      </c>
      <c r="M2153" s="73">
        <f t="shared" si="33"/>
        <v>0</v>
      </c>
    </row>
    <row r="2154" spans="1:13" s="1" customFormat="1" ht="13.5" hidden="1" customHeight="1" x14ac:dyDescent="0.2">
      <c r="A2154" s="17"/>
      <c r="B2154" s="16" t="s">
        <v>160</v>
      </c>
      <c r="C2154" s="15">
        <v>27</v>
      </c>
      <c r="D2154" s="14">
        <v>10</v>
      </c>
      <c r="E2154" s="14">
        <v>4</v>
      </c>
      <c r="F2154" s="13" t="s">
        <v>307</v>
      </c>
      <c r="G2154" s="12" t="s">
        <v>158</v>
      </c>
      <c r="H2154" s="10">
        <v>270000</v>
      </c>
      <c r="I2154" s="10">
        <v>270000</v>
      </c>
      <c r="J2154" s="10">
        <v>36800</v>
      </c>
      <c r="K2154" s="11">
        <v>36765</v>
      </c>
      <c r="L2154" s="10">
        <v>99.904891304347828</v>
      </c>
      <c r="M2154" s="73">
        <f t="shared" si="33"/>
        <v>35</v>
      </c>
    </row>
    <row r="2155" spans="1:13" s="1" customFormat="1" ht="34.5" hidden="1" customHeight="1" x14ac:dyDescent="0.2">
      <c r="A2155" s="17"/>
      <c r="B2155" s="16" t="s">
        <v>306</v>
      </c>
      <c r="C2155" s="23">
        <v>27</v>
      </c>
      <c r="D2155" s="22">
        <v>10</v>
      </c>
      <c r="E2155" s="22">
        <v>4</v>
      </c>
      <c r="F2155" s="21" t="s">
        <v>305</v>
      </c>
      <c r="G2155" s="20">
        <v>0</v>
      </c>
      <c r="H2155" s="18">
        <v>30266000</v>
      </c>
      <c r="I2155" s="18">
        <v>30266000</v>
      </c>
      <c r="J2155" s="18">
        <v>18238000</v>
      </c>
      <c r="K2155" s="19">
        <v>18211235</v>
      </c>
      <c r="L2155" s="18">
        <v>99.853245969952852</v>
      </c>
      <c r="M2155" s="73">
        <f t="shared" si="33"/>
        <v>26765</v>
      </c>
    </row>
    <row r="2156" spans="1:13" s="83" customFormat="1" ht="23.25" hidden="1" customHeight="1" x14ac:dyDescent="0.2">
      <c r="A2156" s="74"/>
      <c r="B2156" s="75" t="s">
        <v>28</v>
      </c>
      <c r="C2156" s="76">
        <v>27</v>
      </c>
      <c r="D2156" s="77">
        <v>10</v>
      </c>
      <c r="E2156" s="77">
        <v>4</v>
      </c>
      <c r="F2156" s="78" t="s">
        <v>305</v>
      </c>
      <c r="G2156" s="79" t="s">
        <v>26</v>
      </c>
      <c r="H2156" s="80">
        <v>506000</v>
      </c>
      <c r="I2156" s="80">
        <v>506000</v>
      </c>
      <c r="J2156" s="80">
        <v>288000</v>
      </c>
      <c r="K2156" s="81">
        <v>271235</v>
      </c>
      <c r="L2156" s="80">
        <v>94.178819444444443</v>
      </c>
      <c r="M2156" s="82">
        <f t="shared" si="33"/>
        <v>16765</v>
      </c>
    </row>
    <row r="2157" spans="1:13" s="1" customFormat="1" ht="13.5" hidden="1" customHeight="1" x14ac:dyDescent="0.2">
      <c r="A2157" s="17"/>
      <c r="B2157" s="16" t="s">
        <v>160</v>
      </c>
      <c r="C2157" s="15">
        <v>27</v>
      </c>
      <c r="D2157" s="14">
        <v>10</v>
      </c>
      <c r="E2157" s="14">
        <v>4</v>
      </c>
      <c r="F2157" s="13" t="s">
        <v>305</v>
      </c>
      <c r="G2157" s="12" t="s">
        <v>158</v>
      </c>
      <c r="H2157" s="10">
        <v>29760000</v>
      </c>
      <c r="I2157" s="10">
        <v>29760000</v>
      </c>
      <c r="J2157" s="10">
        <v>17950000</v>
      </c>
      <c r="K2157" s="11">
        <v>17940000</v>
      </c>
      <c r="L2157" s="10">
        <v>99.944289693593319</v>
      </c>
      <c r="M2157" s="73">
        <f t="shared" si="33"/>
        <v>10000</v>
      </c>
    </row>
    <row r="2158" spans="1:13" s="1" customFormat="1" ht="57" hidden="1" customHeight="1" x14ac:dyDescent="0.2">
      <c r="A2158" s="17"/>
      <c r="B2158" s="16" t="s">
        <v>304</v>
      </c>
      <c r="C2158" s="23">
        <v>27</v>
      </c>
      <c r="D2158" s="22">
        <v>10</v>
      </c>
      <c r="E2158" s="22">
        <v>4</v>
      </c>
      <c r="F2158" s="21" t="s">
        <v>303</v>
      </c>
      <c r="G2158" s="20">
        <v>0</v>
      </c>
      <c r="H2158" s="18">
        <v>14500</v>
      </c>
      <c r="I2158" s="18">
        <v>14500</v>
      </c>
      <c r="J2158" s="18">
        <v>9600</v>
      </c>
      <c r="K2158" s="19">
        <v>7998.86</v>
      </c>
      <c r="L2158" s="18">
        <v>83.321458333333339</v>
      </c>
      <c r="M2158" s="73">
        <f t="shared" si="33"/>
        <v>1601.1400000000003</v>
      </c>
    </row>
    <row r="2159" spans="1:13" s="83" customFormat="1" ht="23.25" hidden="1" customHeight="1" x14ac:dyDescent="0.2">
      <c r="A2159" s="74"/>
      <c r="B2159" s="75" t="s">
        <v>28</v>
      </c>
      <c r="C2159" s="76">
        <v>27</v>
      </c>
      <c r="D2159" s="77">
        <v>10</v>
      </c>
      <c r="E2159" s="77">
        <v>4</v>
      </c>
      <c r="F2159" s="78" t="s">
        <v>303</v>
      </c>
      <c r="G2159" s="79" t="s">
        <v>26</v>
      </c>
      <c r="H2159" s="80">
        <v>200</v>
      </c>
      <c r="I2159" s="80">
        <v>200</v>
      </c>
      <c r="J2159" s="80">
        <v>100</v>
      </c>
      <c r="K2159" s="81">
        <v>94.86</v>
      </c>
      <c r="L2159" s="80">
        <v>94.86</v>
      </c>
      <c r="M2159" s="82">
        <f t="shared" si="33"/>
        <v>5.1400000000000006</v>
      </c>
    </row>
    <row r="2160" spans="1:13" s="83" customFormat="1" ht="13.5" hidden="1" customHeight="1" x14ac:dyDescent="0.2">
      <c r="A2160" s="74"/>
      <c r="B2160" s="75" t="s">
        <v>160</v>
      </c>
      <c r="C2160" s="76">
        <v>27</v>
      </c>
      <c r="D2160" s="77">
        <v>10</v>
      </c>
      <c r="E2160" s="77">
        <v>4</v>
      </c>
      <c r="F2160" s="78" t="s">
        <v>303</v>
      </c>
      <c r="G2160" s="79" t="s">
        <v>158</v>
      </c>
      <c r="H2160" s="80">
        <v>14300</v>
      </c>
      <c r="I2160" s="80">
        <v>14300</v>
      </c>
      <c r="J2160" s="80">
        <v>9500</v>
      </c>
      <c r="K2160" s="81">
        <v>7904</v>
      </c>
      <c r="L2160" s="80">
        <v>83.2</v>
      </c>
      <c r="M2160" s="82">
        <f t="shared" si="33"/>
        <v>1596</v>
      </c>
    </row>
    <row r="2161" spans="1:13" s="1" customFormat="1" ht="57" hidden="1" customHeight="1" x14ac:dyDescent="0.2">
      <c r="A2161" s="17"/>
      <c r="B2161" s="16" t="s">
        <v>302</v>
      </c>
      <c r="C2161" s="23">
        <v>27</v>
      </c>
      <c r="D2161" s="22">
        <v>10</v>
      </c>
      <c r="E2161" s="22">
        <v>4</v>
      </c>
      <c r="F2161" s="21" t="s">
        <v>301</v>
      </c>
      <c r="G2161" s="20">
        <v>0</v>
      </c>
      <c r="H2161" s="18">
        <v>2532500</v>
      </c>
      <c r="I2161" s="18">
        <v>2532500</v>
      </c>
      <c r="J2161" s="18">
        <v>1214400</v>
      </c>
      <c r="K2161" s="19">
        <v>967663.33</v>
      </c>
      <c r="L2161" s="18">
        <v>79.682421772068508</v>
      </c>
      <c r="M2161" s="73">
        <f t="shared" si="33"/>
        <v>246736.67000000004</v>
      </c>
    </row>
    <row r="2162" spans="1:13" s="83" customFormat="1" ht="23.25" hidden="1" customHeight="1" x14ac:dyDescent="0.2">
      <c r="A2162" s="74"/>
      <c r="B2162" s="75" t="s">
        <v>28</v>
      </c>
      <c r="C2162" s="76">
        <v>27</v>
      </c>
      <c r="D2162" s="77">
        <v>10</v>
      </c>
      <c r="E2162" s="77">
        <v>4</v>
      </c>
      <c r="F2162" s="78" t="s">
        <v>301</v>
      </c>
      <c r="G2162" s="79" t="s">
        <v>26</v>
      </c>
      <c r="H2162" s="80">
        <v>32500</v>
      </c>
      <c r="I2162" s="80">
        <v>32500</v>
      </c>
      <c r="J2162" s="80">
        <v>14400</v>
      </c>
      <c r="K2162" s="81">
        <v>11981.88</v>
      </c>
      <c r="L2162" s="80">
        <v>83.207499999999996</v>
      </c>
      <c r="M2162" s="82">
        <f t="shared" si="33"/>
        <v>2418.1200000000008</v>
      </c>
    </row>
    <row r="2163" spans="1:13" s="83" customFormat="1" ht="13.5" hidden="1" customHeight="1" x14ac:dyDescent="0.2">
      <c r="A2163" s="74"/>
      <c r="B2163" s="75" t="s">
        <v>160</v>
      </c>
      <c r="C2163" s="76">
        <v>27</v>
      </c>
      <c r="D2163" s="77">
        <v>10</v>
      </c>
      <c r="E2163" s="77">
        <v>4</v>
      </c>
      <c r="F2163" s="78" t="s">
        <v>301</v>
      </c>
      <c r="G2163" s="79" t="s">
        <v>158</v>
      </c>
      <c r="H2163" s="80">
        <v>2500000</v>
      </c>
      <c r="I2163" s="80">
        <v>2500000</v>
      </c>
      <c r="J2163" s="80">
        <v>1200000</v>
      </c>
      <c r="K2163" s="81">
        <v>955681.45</v>
      </c>
      <c r="L2163" s="80">
        <v>79.640120833333327</v>
      </c>
      <c r="M2163" s="82">
        <f t="shared" si="33"/>
        <v>244318.55000000005</v>
      </c>
    </row>
    <row r="2164" spans="1:13" s="1" customFormat="1" ht="34.5" hidden="1" customHeight="1" x14ac:dyDescent="0.2">
      <c r="A2164" s="17"/>
      <c r="B2164" s="16" t="s">
        <v>300</v>
      </c>
      <c r="C2164" s="23">
        <v>27</v>
      </c>
      <c r="D2164" s="22">
        <v>10</v>
      </c>
      <c r="E2164" s="22">
        <v>4</v>
      </c>
      <c r="F2164" s="21" t="s">
        <v>299</v>
      </c>
      <c r="G2164" s="20">
        <v>0</v>
      </c>
      <c r="H2164" s="18">
        <v>38793300</v>
      </c>
      <c r="I2164" s="18">
        <v>38793300</v>
      </c>
      <c r="J2164" s="18">
        <v>22289600</v>
      </c>
      <c r="K2164" s="19">
        <v>22263600</v>
      </c>
      <c r="L2164" s="18">
        <v>99.883353671667507</v>
      </c>
      <c r="M2164" s="73">
        <f t="shared" si="33"/>
        <v>26000</v>
      </c>
    </row>
    <row r="2165" spans="1:13" s="1" customFormat="1" ht="23.25" hidden="1" customHeight="1" x14ac:dyDescent="0.2">
      <c r="A2165" s="17"/>
      <c r="B2165" s="16" t="s">
        <v>28</v>
      </c>
      <c r="C2165" s="15">
        <v>27</v>
      </c>
      <c r="D2165" s="14">
        <v>10</v>
      </c>
      <c r="E2165" s="14">
        <v>4</v>
      </c>
      <c r="F2165" s="13" t="s">
        <v>299</v>
      </c>
      <c r="G2165" s="12" t="s">
        <v>26</v>
      </c>
      <c r="H2165" s="10">
        <v>573300</v>
      </c>
      <c r="I2165" s="10">
        <v>573300</v>
      </c>
      <c r="J2165" s="10">
        <v>297500</v>
      </c>
      <c r="K2165" s="11">
        <v>297500</v>
      </c>
      <c r="L2165" s="10">
        <v>100</v>
      </c>
      <c r="M2165" s="73">
        <f t="shared" si="33"/>
        <v>0</v>
      </c>
    </row>
    <row r="2166" spans="1:13" s="1" customFormat="1" ht="13.5" hidden="1" customHeight="1" x14ac:dyDescent="0.2">
      <c r="A2166" s="17"/>
      <c r="B2166" s="16" t="s">
        <v>160</v>
      </c>
      <c r="C2166" s="15">
        <v>27</v>
      </c>
      <c r="D2166" s="14">
        <v>10</v>
      </c>
      <c r="E2166" s="14">
        <v>4</v>
      </c>
      <c r="F2166" s="13" t="s">
        <v>299</v>
      </c>
      <c r="G2166" s="12" t="s">
        <v>158</v>
      </c>
      <c r="H2166" s="10">
        <v>38220000</v>
      </c>
      <c r="I2166" s="10">
        <v>38220000</v>
      </c>
      <c r="J2166" s="10">
        <v>21992100</v>
      </c>
      <c r="K2166" s="11">
        <v>21966100</v>
      </c>
      <c r="L2166" s="10">
        <v>99.881775728557074</v>
      </c>
      <c r="M2166" s="73">
        <f t="shared" si="33"/>
        <v>26000</v>
      </c>
    </row>
    <row r="2167" spans="1:13" s="1" customFormat="1" ht="45.75" hidden="1" customHeight="1" x14ac:dyDescent="0.2">
      <c r="A2167" s="17"/>
      <c r="B2167" s="16" t="s">
        <v>298</v>
      </c>
      <c r="C2167" s="23">
        <v>27</v>
      </c>
      <c r="D2167" s="22">
        <v>10</v>
      </c>
      <c r="E2167" s="22">
        <v>4</v>
      </c>
      <c r="F2167" s="21" t="s">
        <v>297</v>
      </c>
      <c r="G2167" s="20">
        <v>0</v>
      </c>
      <c r="H2167" s="18">
        <v>17088700</v>
      </c>
      <c r="I2167" s="18">
        <v>17088700</v>
      </c>
      <c r="J2167" s="18">
        <v>1518000</v>
      </c>
      <c r="K2167" s="19">
        <v>15890.89</v>
      </c>
      <c r="L2167" s="18">
        <v>1.04683069828722</v>
      </c>
      <c r="M2167" s="73">
        <f t="shared" si="33"/>
        <v>1502109.11</v>
      </c>
    </row>
    <row r="2168" spans="1:13" s="83" customFormat="1" ht="23.25" hidden="1" customHeight="1" x14ac:dyDescent="0.2">
      <c r="A2168" s="74"/>
      <c r="B2168" s="75" t="s">
        <v>28</v>
      </c>
      <c r="C2168" s="76">
        <v>27</v>
      </c>
      <c r="D2168" s="77">
        <v>10</v>
      </c>
      <c r="E2168" s="77">
        <v>4</v>
      </c>
      <c r="F2168" s="78" t="s">
        <v>297</v>
      </c>
      <c r="G2168" s="79" t="s">
        <v>26</v>
      </c>
      <c r="H2168" s="80">
        <v>285700</v>
      </c>
      <c r="I2168" s="80">
        <v>285700</v>
      </c>
      <c r="J2168" s="80">
        <v>18000</v>
      </c>
      <c r="K2168" s="81">
        <v>15890.89</v>
      </c>
      <c r="L2168" s="80">
        <v>88.282722222222219</v>
      </c>
      <c r="M2168" s="82">
        <f t="shared" si="33"/>
        <v>2109.1100000000006</v>
      </c>
    </row>
    <row r="2169" spans="1:13" s="83" customFormat="1" ht="13.5" hidden="1" customHeight="1" x14ac:dyDescent="0.2">
      <c r="A2169" s="74"/>
      <c r="B2169" s="75" t="s">
        <v>160</v>
      </c>
      <c r="C2169" s="76">
        <v>27</v>
      </c>
      <c r="D2169" s="77">
        <v>10</v>
      </c>
      <c r="E2169" s="77">
        <v>4</v>
      </c>
      <c r="F2169" s="78" t="s">
        <v>297</v>
      </c>
      <c r="G2169" s="79" t="s">
        <v>158</v>
      </c>
      <c r="H2169" s="80">
        <v>16803000</v>
      </c>
      <c r="I2169" s="80">
        <v>16803000</v>
      </c>
      <c r="J2169" s="80">
        <v>1500000</v>
      </c>
      <c r="K2169" s="81">
        <v>0</v>
      </c>
      <c r="L2169" s="80">
        <v>0</v>
      </c>
      <c r="M2169" s="82">
        <f t="shared" si="33"/>
        <v>1500000</v>
      </c>
    </row>
    <row r="2170" spans="1:13" s="1" customFormat="1" ht="45.75" hidden="1" customHeight="1" x14ac:dyDescent="0.2">
      <c r="A2170" s="17"/>
      <c r="B2170" s="16" t="s">
        <v>296</v>
      </c>
      <c r="C2170" s="23">
        <v>27</v>
      </c>
      <c r="D2170" s="22">
        <v>10</v>
      </c>
      <c r="E2170" s="22">
        <v>4</v>
      </c>
      <c r="F2170" s="21" t="s">
        <v>295</v>
      </c>
      <c r="G2170" s="20">
        <v>0</v>
      </c>
      <c r="H2170" s="18">
        <v>91500</v>
      </c>
      <c r="I2170" s="18">
        <v>91500</v>
      </c>
      <c r="J2170" s="18">
        <v>0</v>
      </c>
      <c r="K2170" s="19">
        <v>0</v>
      </c>
      <c r="L2170" s="18"/>
      <c r="M2170" s="73">
        <f t="shared" si="33"/>
        <v>0</v>
      </c>
    </row>
    <row r="2171" spans="1:13" s="1" customFormat="1" ht="23.25" hidden="1" customHeight="1" x14ac:dyDescent="0.2">
      <c r="A2171" s="17"/>
      <c r="B2171" s="16" t="s">
        <v>28</v>
      </c>
      <c r="C2171" s="15">
        <v>27</v>
      </c>
      <c r="D2171" s="14">
        <v>10</v>
      </c>
      <c r="E2171" s="14">
        <v>4</v>
      </c>
      <c r="F2171" s="13" t="s">
        <v>295</v>
      </c>
      <c r="G2171" s="12" t="s">
        <v>26</v>
      </c>
      <c r="H2171" s="10">
        <v>1500</v>
      </c>
      <c r="I2171" s="10">
        <v>1500</v>
      </c>
      <c r="J2171" s="10">
        <v>0</v>
      </c>
      <c r="K2171" s="11">
        <v>0</v>
      </c>
      <c r="L2171" s="10"/>
      <c r="M2171" s="73">
        <f t="shared" si="33"/>
        <v>0</v>
      </c>
    </row>
    <row r="2172" spans="1:13" s="1" customFormat="1" ht="13.5" hidden="1" customHeight="1" x14ac:dyDescent="0.2">
      <c r="A2172" s="17"/>
      <c r="B2172" s="16" t="s">
        <v>160</v>
      </c>
      <c r="C2172" s="15">
        <v>27</v>
      </c>
      <c r="D2172" s="14">
        <v>10</v>
      </c>
      <c r="E2172" s="14">
        <v>4</v>
      </c>
      <c r="F2172" s="13" t="s">
        <v>295</v>
      </c>
      <c r="G2172" s="12" t="s">
        <v>158</v>
      </c>
      <c r="H2172" s="10">
        <v>90000</v>
      </c>
      <c r="I2172" s="10">
        <v>90000</v>
      </c>
      <c r="J2172" s="10">
        <v>0</v>
      </c>
      <c r="K2172" s="11">
        <v>0</v>
      </c>
      <c r="L2172" s="10"/>
      <c r="M2172" s="73">
        <f t="shared" si="33"/>
        <v>0</v>
      </c>
    </row>
    <row r="2173" spans="1:13" s="1" customFormat="1" ht="34.5" hidden="1" customHeight="1" x14ac:dyDescent="0.2">
      <c r="A2173" s="17"/>
      <c r="B2173" s="16" t="s">
        <v>294</v>
      </c>
      <c r="C2173" s="23">
        <v>27</v>
      </c>
      <c r="D2173" s="22">
        <v>10</v>
      </c>
      <c r="E2173" s="22">
        <v>4</v>
      </c>
      <c r="F2173" s="21" t="s">
        <v>293</v>
      </c>
      <c r="G2173" s="20">
        <v>0</v>
      </c>
      <c r="H2173" s="18">
        <v>427100</v>
      </c>
      <c r="I2173" s="18">
        <v>427100</v>
      </c>
      <c r="J2173" s="18">
        <v>328400</v>
      </c>
      <c r="K2173" s="19">
        <v>328325</v>
      </c>
      <c r="L2173" s="18">
        <v>99.97716199756394</v>
      </c>
      <c r="M2173" s="73">
        <f t="shared" si="33"/>
        <v>75</v>
      </c>
    </row>
    <row r="2174" spans="1:13" s="1" customFormat="1" ht="23.25" hidden="1" customHeight="1" x14ac:dyDescent="0.2">
      <c r="A2174" s="17"/>
      <c r="B2174" s="16" t="s">
        <v>28</v>
      </c>
      <c r="C2174" s="15">
        <v>27</v>
      </c>
      <c r="D2174" s="14">
        <v>10</v>
      </c>
      <c r="E2174" s="14">
        <v>4</v>
      </c>
      <c r="F2174" s="13" t="s">
        <v>293</v>
      </c>
      <c r="G2174" s="12" t="s">
        <v>26</v>
      </c>
      <c r="H2174" s="10">
        <v>7100</v>
      </c>
      <c r="I2174" s="10">
        <v>7100</v>
      </c>
      <c r="J2174" s="10">
        <v>4300</v>
      </c>
      <c r="K2174" s="11">
        <v>4300</v>
      </c>
      <c r="L2174" s="10">
        <v>100</v>
      </c>
      <c r="M2174" s="73">
        <f t="shared" si="33"/>
        <v>0</v>
      </c>
    </row>
    <row r="2175" spans="1:13" s="1" customFormat="1" ht="13.5" hidden="1" customHeight="1" x14ac:dyDescent="0.2">
      <c r="A2175" s="17"/>
      <c r="B2175" s="16" t="s">
        <v>160</v>
      </c>
      <c r="C2175" s="15">
        <v>27</v>
      </c>
      <c r="D2175" s="14">
        <v>10</v>
      </c>
      <c r="E2175" s="14">
        <v>4</v>
      </c>
      <c r="F2175" s="13" t="s">
        <v>293</v>
      </c>
      <c r="G2175" s="12" t="s">
        <v>158</v>
      </c>
      <c r="H2175" s="10">
        <v>420000</v>
      </c>
      <c r="I2175" s="10">
        <v>420000</v>
      </c>
      <c r="J2175" s="10">
        <v>324100</v>
      </c>
      <c r="K2175" s="11">
        <v>324025</v>
      </c>
      <c r="L2175" s="10">
        <v>99.976858994137615</v>
      </c>
      <c r="M2175" s="73">
        <f t="shared" si="33"/>
        <v>75</v>
      </c>
    </row>
    <row r="2176" spans="1:13" s="1" customFormat="1" ht="45.75" hidden="1" customHeight="1" x14ac:dyDescent="0.2">
      <c r="A2176" s="17"/>
      <c r="B2176" s="16" t="s">
        <v>292</v>
      </c>
      <c r="C2176" s="23">
        <v>27</v>
      </c>
      <c r="D2176" s="22">
        <v>10</v>
      </c>
      <c r="E2176" s="22">
        <v>4</v>
      </c>
      <c r="F2176" s="21" t="s">
        <v>291</v>
      </c>
      <c r="G2176" s="20">
        <v>0</v>
      </c>
      <c r="H2176" s="18">
        <v>134018800</v>
      </c>
      <c r="I2176" s="18">
        <v>134018800</v>
      </c>
      <c r="J2176" s="18">
        <v>65165000</v>
      </c>
      <c r="K2176" s="19">
        <v>65097287.060000002</v>
      </c>
      <c r="L2176" s="18">
        <v>99.896090017647509</v>
      </c>
      <c r="M2176" s="73">
        <f t="shared" si="33"/>
        <v>67712.939999997616</v>
      </c>
    </row>
    <row r="2177" spans="1:13" s="83" customFormat="1" ht="23.25" hidden="1" customHeight="1" x14ac:dyDescent="0.2">
      <c r="A2177" s="74"/>
      <c r="B2177" s="75" t="s">
        <v>28</v>
      </c>
      <c r="C2177" s="76">
        <v>27</v>
      </c>
      <c r="D2177" s="77">
        <v>10</v>
      </c>
      <c r="E2177" s="77">
        <v>4</v>
      </c>
      <c r="F2177" s="78" t="s">
        <v>291</v>
      </c>
      <c r="G2177" s="79" t="s">
        <v>26</v>
      </c>
      <c r="H2177" s="80">
        <v>2069000</v>
      </c>
      <c r="I2177" s="80">
        <v>2069000</v>
      </c>
      <c r="J2177" s="80">
        <v>919400</v>
      </c>
      <c r="K2177" s="81">
        <v>851749.06</v>
      </c>
      <c r="L2177" s="80">
        <v>92.64183815531868</v>
      </c>
      <c r="M2177" s="82">
        <f t="shared" si="33"/>
        <v>67650.939999999944</v>
      </c>
    </row>
    <row r="2178" spans="1:13" s="1" customFormat="1" ht="13.5" hidden="1" customHeight="1" x14ac:dyDescent="0.2">
      <c r="A2178" s="17"/>
      <c r="B2178" s="16" t="s">
        <v>160</v>
      </c>
      <c r="C2178" s="15">
        <v>27</v>
      </c>
      <c r="D2178" s="14">
        <v>10</v>
      </c>
      <c r="E2178" s="14">
        <v>4</v>
      </c>
      <c r="F2178" s="13" t="s">
        <v>291</v>
      </c>
      <c r="G2178" s="12" t="s">
        <v>158</v>
      </c>
      <c r="H2178" s="10">
        <v>131949800</v>
      </c>
      <c r="I2178" s="10">
        <v>131949800</v>
      </c>
      <c r="J2178" s="10">
        <v>64245600</v>
      </c>
      <c r="K2178" s="11">
        <v>64245538</v>
      </c>
      <c r="L2178" s="10">
        <v>99.999903495336639</v>
      </c>
      <c r="M2178" s="73">
        <f t="shared" si="33"/>
        <v>62</v>
      </c>
    </row>
    <row r="2179" spans="1:13" s="1" customFormat="1" ht="45.75" hidden="1" customHeight="1" x14ac:dyDescent="0.2">
      <c r="A2179" s="17"/>
      <c r="B2179" s="16" t="s">
        <v>290</v>
      </c>
      <c r="C2179" s="23">
        <v>27</v>
      </c>
      <c r="D2179" s="22">
        <v>10</v>
      </c>
      <c r="E2179" s="22">
        <v>4</v>
      </c>
      <c r="F2179" s="21" t="s">
        <v>289</v>
      </c>
      <c r="G2179" s="20">
        <v>0</v>
      </c>
      <c r="H2179" s="18">
        <v>56634100</v>
      </c>
      <c r="I2179" s="18">
        <v>56634100</v>
      </c>
      <c r="J2179" s="18">
        <v>27677500</v>
      </c>
      <c r="K2179" s="19">
        <v>27664504.309999999</v>
      </c>
      <c r="L2179" s="18">
        <v>99.953046012103698</v>
      </c>
      <c r="M2179" s="73">
        <f t="shared" si="33"/>
        <v>12995.690000001341</v>
      </c>
    </row>
    <row r="2180" spans="1:13" s="1" customFormat="1" ht="23.25" hidden="1" customHeight="1" x14ac:dyDescent="0.2">
      <c r="A2180" s="17"/>
      <c r="B2180" s="16" t="s">
        <v>28</v>
      </c>
      <c r="C2180" s="15">
        <v>27</v>
      </c>
      <c r="D2180" s="14">
        <v>10</v>
      </c>
      <c r="E2180" s="14">
        <v>4</v>
      </c>
      <c r="F2180" s="13" t="s">
        <v>289</v>
      </c>
      <c r="G2180" s="12" t="s">
        <v>26</v>
      </c>
      <c r="H2180" s="10">
        <v>408000</v>
      </c>
      <c r="I2180" s="10">
        <v>408000</v>
      </c>
      <c r="J2180" s="10">
        <v>196200</v>
      </c>
      <c r="K2180" s="11">
        <v>196200</v>
      </c>
      <c r="L2180" s="10">
        <v>100</v>
      </c>
      <c r="M2180" s="73">
        <f t="shared" si="33"/>
        <v>0</v>
      </c>
    </row>
    <row r="2181" spans="1:13" s="1" customFormat="1" ht="13.5" hidden="1" customHeight="1" x14ac:dyDescent="0.2">
      <c r="A2181" s="17"/>
      <c r="B2181" s="16" t="s">
        <v>160</v>
      </c>
      <c r="C2181" s="15">
        <v>27</v>
      </c>
      <c r="D2181" s="14">
        <v>10</v>
      </c>
      <c r="E2181" s="14">
        <v>4</v>
      </c>
      <c r="F2181" s="13" t="s">
        <v>289</v>
      </c>
      <c r="G2181" s="12" t="s">
        <v>158</v>
      </c>
      <c r="H2181" s="10">
        <v>56226100</v>
      </c>
      <c r="I2181" s="10">
        <v>56226100</v>
      </c>
      <c r="J2181" s="10">
        <v>27481300</v>
      </c>
      <c r="K2181" s="11">
        <v>27468304.309999999</v>
      </c>
      <c r="L2181" s="10">
        <v>99.952710788790924</v>
      </c>
      <c r="M2181" s="73">
        <f t="shared" si="33"/>
        <v>12995.690000001341</v>
      </c>
    </row>
    <row r="2182" spans="1:13" s="1" customFormat="1" ht="13.5" hidden="1" customHeight="1" x14ac:dyDescent="0.2">
      <c r="A2182" s="17"/>
      <c r="B2182" s="16" t="s">
        <v>288</v>
      </c>
      <c r="C2182" s="23">
        <v>27</v>
      </c>
      <c r="D2182" s="22">
        <v>10</v>
      </c>
      <c r="E2182" s="22">
        <v>4</v>
      </c>
      <c r="F2182" s="21" t="s">
        <v>287</v>
      </c>
      <c r="G2182" s="20">
        <v>0</v>
      </c>
      <c r="H2182" s="18">
        <v>75369100</v>
      </c>
      <c r="I2182" s="18">
        <v>75369100</v>
      </c>
      <c r="J2182" s="18">
        <v>35964000</v>
      </c>
      <c r="K2182" s="19">
        <v>35511486.469999999</v>
      </c>
      <c r="L2182" s="18">
        <v>98.741759731954176</v>
      </c>
      <c r="M2182" s="73">
        <f t="shared" si="33"/>
        <v>452513.53000000119</v>
      </c>
    </row>
    <row r="2183" spans="1:13" s="1" customFormat="1" ht="23.25" hidden="1" customHeight="1" x14ac:dyDescent="0.2">
      <c r="A2183" s="17"/>
      <c r="B2183" s="16" t="s">
        <v>28</v>
      </c>
      <c r="C2183" s="15">
        <v>27</v>
      </c>
      <c r="D2183" s="14">
        <v>10</v>
      </c>
      <c r="E2183" s="14">
        <v>4</v>
      </c>
      <c r="F2183" s="13" t="s">
        <v>287</v>
      </c>
      <c r="G2183" s="12" t="s">
        <v>26</v>
      </c>
      <c r="H2183" s="10">
        <v>1259900</v>
      </c>
      <c r="I2183" s="10">
        <v>1259900</v>
      </c>
      <c r="J2183" s="10">
        <v>524000</v>
      </c>
      <c r="K2183" s="11">
        <v>501358.07</v>
      </c>
      <c r="L2183" s="10">
        <v>95.679020992366418</v>
      </c>
      <c r="M2183" s="73">
        <f t="shared" ref="M2183:M2246" si="34">J2183-K2183</f>
        <v>22641.929999999993</v>
      </c>
    </row>
    <row r="2184" spans="1:13" s="1" customFormat="1" ht="13.5" hidden="1" customHeight="1" x14ac:dyDescent="0.2">
      <c r="A2184" s="17"/>
      <c r="B2184" s="16" t="s">
        <v>160</v>
      </c>
      <c r="C2184" s="15">
        <v>27</v>
      </c>
      <c r="D2184" s="14">
        <v>10</v>
      </c>
      <c r="E2184" s="14">
        <v>4</v>
      </c>
      <c r="F2184" s="13" t="s">
        <v>287</v>
      </c>
      <c r="G2184" s="12" t="s">
        <v>158</v>
      </c>
      <c r="H2184" s="10">
        <v>74109200</v>
      </c>
      <c r="I2184" s="10">
        <v>74109200</v>
      </c>
      <c r="J2184" s="10">
        <v>35440000</v>
      </c>
      <c r="K2184" s="11">
        <v>35010128.399999999</v>
      </c>
      <c r="L2184" s="10">
        <v>98.787044018058694</v>
      </c>
      <c r="M2184" s="73">
        <f t="shared" si="34"/>
        <v>429871.60000000149</v>
      </c>
    </row>
    <row r="2185" spans="1:13" s="1" customFormat="1" ht="34.5" hidden="1" customHeight="1" x14ac:dyDescent="0.2">
      <c r="A2185" s="17"/>
      <c r="B2185" s="16" t="s">
        <v>286</v>
      </c>
      <c r="C2185" s="23">
        <v>27</v>
      </c>
      <c r="D2185" s="22">
        <v>10</v>
      </c>
      <c r="E2185" s="22">
        <v>4</v>
      </c>
      <c r="F2185" s="21" t="s">
        <v>285</v>
      </c>
      <c r="G2185" s="20">
        <v>0</v>
      </c>
      <c r="H2185" s="18">
        <v>5216500</v>
      </c>
      <c r="I2185" s="18">
        <v>5216500</v>
      </c>
      <c r="J2185" s="18">
        <v>1317000</v>
      </c>
      <c r="K2185" s="19">
        <v>1297724.69</v>
      </c>
      <c r="L2185" s="18">
        <v>98.536422930903569</v>
      </c>
      <c r="M2185" s="73">
        <f t="shared" si="34"/>
        <v>19275.310000000056</v>
      </c>
    </row>
    <row r="2186" spans="1:13" s="83" customFormat="1" ht="23.25" hidden="1" customHeight="1" x14ac:dyDescent="0.2">
      <c r="A2186" s="74"/>
      <c r="B2186" s="75" t="s">
        <v>28</v>
      </c>
      <c r="C2186" s="76">
        <v>27</v>
      </c>
      <c r="D2186" s="77">
        <v>10</v>
      </c>
      <c r="E2186" s="77">
        <v>4</v>
      </c>
      <c r="F2186" s="78" t="s">
        <v>285</v>
      </c>
      <c r="G2186" s="79" t="s">
        <v>26</v>
      </c>
      <c r="H2186" s="80">
        <v>82200</v>
      </c>
      <c r="I2186" s="80">
        <v>82200</v>
      </c>
      <c r="J2186" s="80">
        <v>33000</v>
      </c>
      <c r="K2186" s="81">
        <v>14733.49</v>
      </c>
      <c r="L2186" s="80">
        <v>44.646939393939391</v>
      </c>
      <c r="M2186" s="82">
        <f t="shared" si="34"/>
        <v>18266.510000000002</v>
      </c>
    </row>
    <row r="2187" spans="1:13" s="1" customFormat="1" ht="13.5" hidden="1" customHeight="1" x14ac:dyDescent="0.2">
      <c r="A2187" s="17"/>
      <c r="B2187" s="16" t="s">
        <v>160</v>
      </c>
      <c r="C2187" s="15">
        <v>27</v>
      </c>
      <c r="D2187" s="14">
        <v>10</v>
      </c>
      <c r="E2187" s="14">
        <v>4</v>
      </c>
      <c r="F2187" s="13" t="s">
        <v>285</v>
      </c>
      <c r="G2187" s="12" t="s">
        <v>158</v>
      </c>
      <c r="H2187" s="10">
        <v>5134300</v>
      </c>
      <c r="I2187" s="10">
        <v>5134300</v>
      </c>
      <c r="J2187" s="10">
        <v>1284000</v>
      </c>
      <c r="K2187" s="11">
        <v>1282991.2</v>
      </c>
      <c r="L2187" s="10">
        <v>99.921433021806848</v>
      </c>
      <c r="M2187" s="73">
        <f t="shared" si="34"/>
        <v>1008.8000000000466</v>
      </c>
    </row>
    <row r="2188" spans="1:13" s="1" customFormat="1" ht="45.75" hidden="1" customHeight="1" x14ac:dyDescent="0.2">
      <c r="A2188" s="17"/>
      <c r="B2188" s="16" t="s">
        <v>284</v>
      </c>
      <c r="C2188" s="23">
        <v>27</v>
      </c>
      <c r="D2188" s="22">
        <v>10</v>
      </c>
      <c r="E2188" s="22">
        <v>4</v>
      </c>
      <c r="F2188" s="21" t="s">
        <v>283</v>
      </c>
      <c r="G2188" s="20">
        <v>0</v>
      </c>
      <c r="H2188" s="18">
        <v>14224300</v>
      </c>
      <c r="I2188" s="18">
        <v>14224300</v>
      </c>
      <c r="J2188" s="18">
        <v>7381400</v>
      </c>
      <c r="K2188" s="19">
        <v>7378703.8799999999</v>
      </c>
      <c r="L2188" s="18">
        <v>99.96347413769746</v>
      </c>
      <c r="M2188" s="73">
        <f t="shared" si="34"/>
        <v>2696.1200000001118</v>
      </c>
    </row>
    <row r="2189" spans="1:13" s="1" customFormat="1" ht="23.25" hidden="1" customHeight="1" x14ac:dyDescent="0.2">
      <c r="A2189" s="17"/>
      <c r="B2189" s="16" t="s">
        <v>28</v>
      </c>
      <c r="C2189" s="15">
        <v>27</v>
      </c>
      <c r="D2189" s="14">
        <v>10</v>
      </c>
      <c r="E2189" s="14">
        <v>4</v>
      </c>
      <c r="F2189" s="13" t="s">
        <v>283</v>
      </c>
      <c r="G2189" s="12" t="s">
        <v>26</v>
      </c>
      <c r="H2189" s="10">
        <v>210200</v>
      </c>
      <c r="I2189" s="10">
        <v>210200</v>
      </c>
      <c r="J2189" s="10">
        <v>96000</v>
      </c>
      <c r="K2189" s="11">
        <v>95066.09</v>
      </c>
      <c r="L2189" s="10">
        <v>99.027177083333328</v>
      </c>
      <c r="M2189" s="73">
        <f t="shared" si="34"/>
        <v>933.91000000000349</v>
      </c>
    </row>
    <row r="2190" spans="1:13" s="1" customFormat="1" ht="13.5" hidden="1" customHeight="1" x14ac:dyDescent="0.2">
      <c r="A2190" s="17"/>
      <c r="B2190" s="16" t="s">
        <v>160</v>
      </c>
      <c r="C2190" s="15">
        <v>27</v>
      </c>
      <c r="D2190" s="14">
        <v>10</v>
      </c>
      <c r="E2190" s="14">
        <v>4</v>
      </c>
      <c r="F2190" s="13" t="s">
        <v>283</v>
      </c>
      <c r="G2190" s="12" t="s">
        <v>158</v>
      </c>
      <c r="H2190" s="10">
        <v>14014100</v>
      </c>
      <c r="I2190" s="10">
        <v>14014100</v>
      </c>
      <c r="J2190" s="10">
        <v>7285400</v>
      </c>
      <c r="K2190" s="11">
        <v>7283637.79</v>
      </c>
      <c r="L2190" s="10">
        <v>99.975811760507312</v>
      </c>
      <c r="M2190" s="73">
        <f t="shared" si="34"/>
        <v>1762.2099999999627</v>
      </c>
    </row>
    <row r="2191" spans="1:13" s="1" customFormat="1" ht="68.25" hidden="1" customHeight="1" x14ac:dyDescent="0.2">
      <c r="A2191" s="17"/>
      <c r="B2191" s="16" t="s">
        <v>282</v>
      </c>
      <c r="C2191" s="23">
        <v>27</v>
      </c>
      <c r="D2191" s="22">
        <v>10</v>
      </c>
      <c r="E2191" s="22">
        <v>4</v>
      </c>
      <c r="F2191" s="21" t="s">
        <v>281</v>
      </c>
      <c r="G2191" s="20">
        <v>0</v>
      </c>
      <c r="H2191" s="18">
        <v>13128500</v>
      </c>
      <c r="I2191" s="18">
        <v>13128500</v>
      </c>
      <c r="J2191" s="18">
        <v>5322100</v>
      </c>
      <c r="K2191" s="19">
        <v>5303270.21</v>
      </c>
      <c r="L2191" s="18">
        <v>99.646196238326979</v>
      </c>
      <c r="M2191" s="73">
        <f t="shared" si="34"/>
        <v>18829.790000000037</v>
      </c>
    </row>
    <row r="2192" spans="1:13" s="83" customFormat="1" ht="23.25" hidden="1" customHeight="1" x14ac:dyDescent="0.2">
      <c r="A2192" s="74"/>
      <c r="B2192" s="75" t="s">
        <v>28</v>
      </c>
      <c r="C2192" s="76">
        <v>27</v>
      </c>
      <c r="D2192" s="77">
        <v>10</v>
      </c>
      <c r="E2192" s="77">
        <v>4</v>
      </c>
      <c r="F2192" s="78" t="s">
        <v>281</v>
      </c>
      <c r="G2192" s="79" t="s">
        <v>26</v>
      </c>
      <c r="H2192" s="80">
        <v>168500</v>
      </c>
      <c r="I2192" s="80">
        <v>168500</v>
      </c>
      <c r="J2192" s="80">
        <v>76800</v>
      </c>
      <c r="K2192" s="81">
        <v>58068.7</v>
      </c>
      <c r="L2192" s="80">
        <v>75.610286458333334</v>
      </c>
      <c r="M2192" s="82">
        <f t="shared" si="34"/>
        <v>18731.300000000003</v>
      </c>
    </row>
    <row r="2193" spans="1:13" s="1" customFormat="1" ht="13.5" hidden="1" customHeight="1" x14ac:dyDescent="0.2">
      <c r="A2193" s="17"/>
      <c r="B2193" s="16" t="s">
        <v>160</v>
      </c>
      <c r="C2193" s="15">
        <v>27</v>
      </c>
      <c r="D2193" s="14">
        <v>10</v>
      </c>
      <c r="E2193" s="14">
        <v>4</v>
      </c>
      <c r="F2193" s="13" t="s">
        <v>281</v>
      </c>
      <c r="G2193" s="12" t="s">
        <v>158</v>
      </c>
      <c r="H2193" s="10">
        <v>12960000</v>
      </c>
      <c r="I2193" s="10">
        <v>12960000</v>
      </c>
      <c r="J2193" s="10">
        <v>5245300</v>
      </c>
      <c r="K2193" s="11">
        <v>5245201.51</v>
      </c>
      <c r="L2193" s="10">
        <v>99.998122319028468</v>
      </c>
      <c r="M2193" s="73">
        <f t="shared" si="34"/>
        <v>98.490000000223517</v>
      </c>
    </row>
    <row r="2194" spans="1:13" s="1" customFormat="1" ht="45.75" hidden="1" customHeight="1" x14ac:dyDescent="0.2">
      <c r="A2194" s="17"/>
      <c r="B2194" s="16" t="s">
        <v>280</v>
      </c>
      <c r="C2194" s="23">
        <v>27</v>
      </c>
      <c r="D2194" s="22">
        <v>10</v>
      </c>
      <c r="E2194" s="22">
        <v>4</v>
      </c>
      <c r="F2194" s="21" t="s">
        <v>279</v>
      </c>
      <c r="G2194" s="20">
        <v>0</v>
      </c>
      <c r="H2194" s="18">
        <v>10120000</v>
      </c>
      <c r="I2194" s="18">
        <v>10120000</v>
      </c>
      <c r="J2194" s="18">
        <v>10120000</v>
      </c>
      <c r="K2194" s="19">
        <v>10108000</v>
      </c>
      <c r="L2194" s="18">
        <v>99.881422924901187</v>
      </c>
      <c r="M2194" s="73">
        <f t="shared" si="34"/>
        <v>12000</v>
      </c>
    </row>
    <row r="2195" spans="1:13" s="83" customFormat="1" ht="23.25" hidden="1" customHeight="1" x14ac:dyDescent="0.2">
      <c r="A2195" s="74"/>
      <c r="B2195" s="75" t="s">
        <v>28</v>
      </c>
      <c r="C2195" s="76">
        <v>27</v>
      </c>
      <c r="D2195" s="77">
        <v>10</v>
      </c>
      <c r="E2195" s="77">
        <v>4</v>
      </c>
      <c r="F2195" s="78" t="s">
        <v>279</v>
      </c>
      <c r="G2195" s="79" t="s">
        <v>26</v>
      </c>
      <c r="H2195" s="80">
        <v>120000</v>
      </c>
      <c r="I2195" s="80">
        <v>120000</v>
      </c>
      <c r="J2195" s="80">
        <v>120000</v>
      </c>
      <c r="K2195" s="81">
        <v>108000</v>
      </c>
      <c r="L2195" s="80">
        <v>90</v>
      </c>
      <c r="M2195" s="82">
        <f t="shared" si="34"/>
        <v>12000</v>
      </c>
    </row>
    <row r="2196" spans="1:13" s="1" customFormat="1" ht="13.5" hidden="1" customHeight="1" x14ac:dyDescent="0.2">
      <c r="A2196" s="17"/>
      <c r="B2196" s="16" t="s">
        <v>160</v>
      </c>
      <c r="C2196" s="15">
        <v>27</v>
      </c>
      <c r="D2196" s="14">
        <v>10</v>
      </c>
      <c r="E2196" s="14">
        <v>4</v>
      </c>
      <c r="F2196" s="13" t="s">
        <v>279</v>
      </c>
      <c r="G2196" s="12" t="s">
        <v>158</v>
      </c>
      <c r="H2196" s="10">
        <v>10000000</v>
      </c>
      <c r="I2196" s="10">
        <v>10000000</v>
      </c>
      <c r="J2196" s="10">
        <v>10000000</v>
      </c>
      <c r="K2196" s="11">
        <v>10000000</v>
      </c>
      <c r="L2196" s="10">
        <v>100</v>
      </c>
      <c r="M2196" s="73">
        <f t="shared" si="34"/>
        <v>0</v>
      </c>
    </row>
    <row r="2197" spans="1:13" s="1" customFormat="1" ht="34.5" hidden="1" customHeight="1" x14ac:dyDescent="0.2">
      <c r="A2197" s="17"/>
      <c r="B2197" s="16" t="s">
        <v>278</v>
      </c>
      <c r="C2197" s="23">
        <v>27</v>
      </c>
      <c r="D2197" s="22">
        <v>10</v>
      </c>
      <c r="E2197" s="22">
        <v>4</v>
      </c>
      <c r="F2197" s="21" t="s">
        <v>277</v>
      </c>
      <c r="G2197" s="20">
        <v>0</v>
      </c>
      <c r="H2197" s="18">
        <v>0</v>
      </c>
      <c r="I2197" s="18">
        <v>65973000</v>
      </c>
      <c r="J2197" s="18">
        <v>19250400</v>
      </c>
      <c r="K2197" s="19">
        <v>19250395.16</v>
      </c>
      <c r="L2197" s="18">
        <v>99.999974857665293</v>
      </c>
      <c r="M2197" s="73">
        <f t="shared" si="34"/>
        <v>4.8399999998509884</v>
      </c>
    </row>
    <row r="2198" spans="1:13" s="1" customFormat="1" ht="23.25" hidden="1" customHeight="1" x14ac:dyDescent="0.2">
      <c r="A2198" s="17"/>
      <c r="B2198" s="16" t="s">
        <v>276</v>
      </c>
      <c r="C2198" s="23">
        <v>27</v>
      </c>
      <c r="D2198" s="22">
        <v>10</v>
      </c>
      <c r="E2198" s="22">
        <v>4</v>
      </c>
      <c r="F2198" s="21" t="s">
        <v>275</v>
      </c>
      <c r="G2198" s="20">
        <v>0</v>
      </c>
      <c r="H2198" s="18">
        <v>0</v>
      </c>
      <c r="I2198" s="18">
        <v>65973000</v>
      </c>
      <c r="J2198" s="18">
        <v>19250400</v>
      </c>
      <c r="K2198" s="19">
        <v>19250395.16</v>
      </c>
      <c r="L2198" s="18">
        <v>99.999974857665293</v>
      </c>
      <c r="M2198" s="73">
        <f t="shared" si="34"/>
        <v>4.8399999998509884</v>
      </c>
    </row>
    <row r="2199" spans="1:13" s="1" customFormat="1" ht="23.25" hidden="1" customHeight="1" x14ac:dyDescent="0.2">
      <c r="A2199" s="17"/>
      <c r="B2199" s="16" t="s">
        <v>28</v>
      </c>
      <c r="C2199" s="15">
        <v>27</v>
      </c>
      <c r="D2199" s="14">
        <v>10</v>
      </c>
      <c r="E2199" s="14">
        <v>4</v>
      </c>
      <c r="F2199" s="13" t="s">
        <v>275</v>
      </c>
      <c r="G2199" s="12" t="s">
        <v>26</v>
      </c>
      <c r="H2199" s="10">
        <v>0</v>
      </c>
      <c r="I2199" s="10">
        <v>12000</v>
      </c>
      <c r="J2199" s="10">
        <v>0</v>
      </c>
      <c r="K2199" s="11">
        <v>0</v>
      </c>
      <c r="L2199" s="10"/>
      <c r="M2199" s="73">
        <f t="shared" si="34"/>
        <v>0</v>
      </c>
    </row>
    <row r="2200" spans="1:13" s="1" customFormat="1" ht="13.5" hidden="1" customHeight="1" x14ac:dyDescent="0.2">
      <c r="A2200" s="17"/>
      <c r="B2200" s="16" t="s">
        <v>160</v>
      </c>
      <c r="C2200" s="15">
        <v>27</v>
      </c>
      <c r="D2200" s="14">
        <v>10</v>
      </c>
      <c r="E2200" s="14">
        <v>4</v>
      </c>
      <c r="F2200" s="13" t="s">
        <v>275</v>
      </c>
      <c r="G2200" s="12" t="s">
        <v>158</v>
      </c>
      <c r="H2200" s="10">
        <v>0</v>
      </c>
      <c r="I2200" s="10">
        <v>65961000</v>
      </c>
      <c r="J2200" s="10">
        <v>19250400</v>
      </c>
      <c r="K2200" s="11">
        <v>19250395.16</v>
      </c>
      <c r="L2200" s="10">
        <v>99.999974857665293</v>
      </c>
      <c r="M2200" s="73">
        <f t="shared" si="34"/>
        <v>4.8399999998509884</v>
      </c>
    </row>
    <row r="2201" spans="1:13" s="1" customFormat="1" ht="45.75" hidden="1" customHeight="1" x14ac:dyDescent="0.2">
      <c r="A2201" s="17"/>
      <c r="B2201" s="37" t="s">
        <v>274</v>
      </c>
      <c r="C2201" s="36">
        <v>27</v>
      </c>
      <c r="D2201" s="35">
        <v>10</v>
      </c>
      <c r="E2201" s="35">
        <v>4</v>
      </c>
      <c r="F2201" s="34" t="s">
        <v>273</v>
      </c>
      <c r="G2201" s="33">
        <v>0</v>
      </c>
      <c r="H2201" s="31">
        <v>0</v>
      </c>
      <c r="I2201" s="31">
        <v>914400</v>
      </c>
      <c r="J2201" s="31">
        <v>36300</v>
      </c>
      <c r="K2201" s="32">
        <v>36255</v>
      </c>
      <c r="L2201" s="31">
        <v>99.876033057851245</v>
      </c>
      <c r="M2201" s="73">
        <f t="shared" si="34"/>
        <v>45</v>
      </c>
    </row>
    <row r="2202" spans="1:13" s="1" customFormat="1" ht="45.75" hidden="1" customHeight="1" x14ac:dyDescent="0.2">
      <c r="A2202" s="17"/>
      <c r="B2202" s="30" t="s">
        <v>272</v>
      </c>
      <c r="C2202" s="29">
        <v>27</v>
      </c>
      <c r="D2202" s="28">
        <v>10</v>
      </c>
      <c r="E2202" s="28">
        <v>4</v>
      </c>
      <c r="F2202" s="27" t="s">
        <v>271</v>
      </c>
      <c r="G2202" s="26">
        <v>0</v>
      </c>
      <c r="H2202" s="24">
        <v>0</v>
      </c>
      <c r="I2202" s="24">
        <v>914400</v>
      </c>
      <c r="J2202" s="24">
        <v>36300</v>
      </c>
      <c r="K2202" s="25">
        <v>36255</v>
      </c>
      <c r="L2202" s="24">
        <v>99.876033057851245</v>
      </c>
      <c r="M2202" s="73">
        <f t="shared" si="34"/>
        <v>45</v>
      </c>
    </row>
    <row r="2203" spans="1:13" s="1" customFormat="1" ht="34.5" hidden="1" customHeight="1" x14ac:dyDescent="0.2">
      <c r="A2203" s="17"/>
      <c r="B2203" s="16" t="s">
        <v>270</v>
      </c>
      <c r="C2203" s="23">
        <v>27</v>
      </c>
      <c r="D2203" s="22">
        <v>10</v>
      </c>
      <c r="E2203" s="22">
        <v>4</v>
      </c>
      <c r="F2203" s="21" t="s">
        <v>269</v>
      </c>
      <c r="G2203" s="20">
        <v>0</v>
      </c>
      <c r="H2203" s="18">
        <v>0</v>
      </c>
      <c r="I2203" s="18">
        <v>914400</v>
      </c>
      <c r="J2203" s="18">
        <v>36300</v>
      </c>
      <c r="K2203" s="19">
        <v>36255</v>
      </c>
      <c r="L2203" s="18">
        <v>99.876033057851245</v>
      </c>
      <c r="M2203" s="73">
        <f t="shared" si="34"/>
        <v>45</v>
      </c>
    </row>
    <row r="2204" spans="1:13" s="1" customFormat="1" ht="68.25" hidden="1" customHeight="1" x14ac:dyDescent="0.2">
      <c r="A2204" s="17"/>
      <c r="B2204" s="16" t="s">
        <v>268</v>
      </c>
      <c r="C2204" s="23">
        <v>27</v>
      </c>
      <c r="D2204" s="22">
        <v>10</v>
      </c>
      <c r="E2204" s="22">
        <v>4</v>
      </c>
      <c r="F2204" s="21" t="s">
        <v>267</v>
      </c>
      <c r="G2204" s="20">
        <v>0</v>
      </c>
      <c r="H2204" s="18">
        <v>0</v>
      </c>
      <c r="I2204" s="18">
        <v>914400</v>
      </c>
      <c r="J2204" s="18">
        <v>36300</v>
      </c>
      <c r="K2204" s="19">
        <v>36255</v>
      </c>
      <c r="L2204" s="18">
        <v>99.876033057851245</v>
      </c>
      <c r="M2204" s="73">
        <f t="shared" si="34"/>
        <v>45</v>
      </c>
    </row>
    <row r="2205" spans="1:13" s="1" customFormat="1" ht="23.25" hidden="1" customHeight="1" x14ac:dyDescent="0.2">
      <c r="A2205" s="17"/>
      <c r="B2205" s="16" t="s">
        <v>28</v>
      </c>
      <c r="C2205" s="15">
        <v>27</v>
      </c>
      <c r="D2205" s="14">
        <v>10</v>
      </c>
      <c r="E2205" s="14">
        <v>4</v>
      </c>
      <c r="F2205" s="13" t="s">
        <v>267</v>
      </c>
      <c r="G2205" s="12" t="s">
        <v>26</v>
      </c>
      <c r="H2205" s="10">
        <v>0</v>
      </c>
      <c r="I2205" s="10">
        <v>14400</v>
      </c>
      <c r="J2205" s="10">
        <v>500</v>
      </c>
      <c r="K2205" s="11">
        <v>500</v>
      </c>
      <c r="L2205" s="10">
        <v>100</v>
      </c>
      <c r="M2205" s="73">
        <f t="shared" si="34"/>
        <v>0</v>
      </c>
    </row>
    <row r="2206" spans="1:13" s="1" customFormat="1" ht="13.5" hidden="1" customHeight="1" x14ac:dyDescent="0.2">
      <c r="A2206" s="17"/>
      <c r="B2206" s="16" t="s">
        <v>160</v>
      </c>
      <c r="C2206" s="15">
        <v>27</v>
      </c>
      <c r="D2206" s="14">
        <v>10</v>
      </c>
      <c r="E2206" s="14">
        <v>4</v>
      </c>
      <c r="F2206" s="13" t="s">
        <v>267</v>
      </c>
      <c r="G2206" s="12" t="s">
        <v>158</v>
      </c>
      <c r="H2206" s="10">
        <v>0</v>
      </c>
      <c r="I2206" s="10">
        <v>900000</v>
      </c>
      <c r="J2206" s="10">
        <v>35800</v>
      </c>
      <c r="K2206" s="11">
        <v>35755</v>
      </c>
      <c r="L2206" s="10">
        <v>99.874301675977648</v>
      </c>
      <c r="M2206" s="73">
        <f t="shared" si="34"/>
        <v>45</v>
      </c>
    </row>
    <row r="2207" spans="1:13" s="1" customFormat="1" ht="68.25" hidden="1" customHeight="1" x14ac:dyDescent="0.2">
      <c r="A2207" s="17"/>
      <c r="B2207" s="37" t="s">
        <v>266</v>
      </c>
      <c r="C2207" s="36">
        <v>27</v>
      </c>
      <c r="D2207" s="35">
        <v>10</v>
      </c>
      <c r="E2207" s="35">
        <v>4</v>
      </c>
      <c r="F2207" s="34" t="s">
        <v>265</v>
      </c>
      <c r="G2207" s="33">
        <v>0</v>
      </c>
      <c r="H2207" s="31">
        <v>119775600</v>
      </c>
      <c r="I2207" s="31">
        <v>119109600</v>
      </c>
      <c r="J2207" s="31">
        <v>60725200</v>
      </c>
      <c r="K2207" s="32">
        <v>60506464.07</v>
      </c>
      <c r="L2207" s="31">
        <v>99.639793808830603</v>
      </c>
      <c r="M2207" s="73">
        <f t="shared" si="34"/>
        <v>218735.9299999997</v>
      </c>
    </row>
    <row r="2208" spans="1:13" s="1" customFormat="1" ht="57" hidden="1" customHeight="1" x14ac:dyDescent="0.2">
      <c r="A2208" s="17"/>
      <c r="B2208" s="30" t="s">
        <v>264</v>
      </c>
      <c r="C2208" s="29">
        <v>27</v>
      </c>
      <c r="D2208" s="28">
        <v>10</v>
      </c>
      <c r="E2208" s="28">
        <v>4</v>
      </c>
      <c r="F2208" s="27" t="s">
        <v>263</v>
      </c>
      <c r="G2208" s="26">
        <v>0</v>
      </c>
      <c r="H2208" s="24">
        <v>1812300</v>
      </c>
      <c r="I2208" s="24">
        <v>1812300</v>
      </c>
      <c r="J2208" s="24">
        <v>968500</v>
      </c>
      <c r="K2208" s="25">
        <v>968500</v>
      </c>
      <c r="L2208" s="24">
        <v>100</v>
      </c>
      <c r="M2208" s="73">
        <f t="shared" si="34"/>
        <v>0</v>
      </c>
    </row>
    <row r="2209" spans="1:13" s="1" customFormat="1" ht="45.75" hidden="1" customHeight="1" x14ac:dyDescent="0.2">
      <c r="A2209" s="17"/>
      <c r="B2209" s="16" t="s">
        <v>262</v>
      </c>
      <c r="C2209" s="23">
        <v>27</v>
      </c>
      <c r="D2209" s="22">
        <v>10</v>
      </c>
      <c r="E2209" s="22">
        <v>4</v>
      </c>
      <c r="F2209" s="21" t="s">
        <v>261</v>
      </c>
      <c r="G2209" s="20">
        <v>0</v>
      </c>
      <c r="H2209" s="18">
        <v>1812300</v>
      </c>
      <c r="I2209" s="18">
        <v>1812300</v>
      </c>
      <c r="J2209" s="18">
        <v>968500</v>
      </c>
      <c r="K2209" s="19">
        <v>968500</v>
      </c>
      <c r="L2209" s="18">
        <v>100</v>
      </c>
      <c r="M2209" s="73">
        <f t="shared" si="34"/>
        <v>0</v>
      </c>
    </row>
    <row r="2210" spans="1:13" s="1" customFormat="1" ht="45.75" hidden="1" customHeight="1" x14ac:dyDescent="0.2">
      <c r="A2210" s="17"/>
      <c r="B2210" s="16" t="s">
        <v>260</v>
      </c>
      <c r="C2210" s="23">
        <v>27</v>
      </c>
      <c r="D2210" s="22">
        <v>10</v>
      </c>
      <c r="E2210" s="22">
        <v>4</v>
      </c>
      <c r="F2210" s="21" t="s">
        <v>259</v>
      </c>
      <c r="G2210" s="20">
        <v>0</v>
      </c>
      <c r="H2210" s="18">
        <v>720000</v>
      </c>
      <c r="I2210" s="18">
        <v>720000</v>
      </c>
      <c r="J2210" s="18">
        <v>480000</v>
      </c>
      <c r="K2210" s="19">
        <v>480000</v>
      </c>
      <c r="L2210" s="18">
        <v>100</v>
      </c>
      <c r="M2210" s="73">
        <f t="shared" si="34"/>
        <v>0</v>
      </c>
    </row>
    <row r="2211" spans="1:13" s="1" customFormat="1" ht="23.25" hidden="1" customHeight="1" x14ac:dyDescent="0.2">
      <c r="A2211" s="17"/>
      <c r="B2211" s="16" t="s">
        <v>48</v>
      </c>
      <c r="C2211" s="15">
        <v>27</v>
      </c>
      <c r="D2211" s="14">
        <v>10</v>
      </c>
      <c r="E2211" s="14">
        <v>4</v>
      </c>
      <c r="F2211" s="13" t="s">
        <v>259</v>
      </c>
      <c r="G2211" s="12" t="s">
        <v>46</v>
      </c>
      <c r="H2211" s="10">
        <v>720000</v>
      </c>
      <c r="I2211" s="10">
        <v>720000</v>
      </c>
      <c r="J2211" s="10">
        <v>480000</v>
      </c>
      <c r="K2211" s="11">
        <v>480000</v>
      </c>
      <c r="L2211" s="10">
        <v>100</v>
      </c>
      <c r="M2211" s="73">
        <f t="shared" si="34"/>
        <v>0</v>
      </c>
    </row>
    <row r="2212" spans="1:13" s="1" customFormat="1" ht="34.5" hidden="1" customHeight="1" x14ac:dyDescent="0.2">
      <c r="A2212" s="17"/>
      <c r="B2212" s="16" t="s">
        <v>258</v>
      </c>
      <c r="C2212" s="23">
        <v>27</v>
      </c>
      <c r="D2212" s="22">
        <v>10</v>
      </c>
      <c r="E2212" s="22">
        <v>4</v>
      </c>
      <c r="F2212" s="21" t="s">
        <v>257</v>
      </c>
      <c r="G2212" s="20">
        <v>0</v>
      </c>
      <c r="H2212" s="18">
        <v>1092300</v>
      </c>
      <c r="I2212" s="18">
        <v>1092300</v>
      </c>
      <c r="J2212" s="18">
        <v>488500</v>
      </c>
      <c r="K2212" s="19">
        <v>488500</v>
      </c>
      <c r="L2212" s="18">
        <v>100</v>
      </c>
      <c r="M2212" s="73">
        <f t="shared" si="34"/>
        <v>0</v>
      </c>
    </row>
    <row r="2213" spans="1:13" s="1" customFormat="1" ht="23.25" hidden="1" customHeight="1" x14ac:dyDescent="0.2">
      <c r="A2213" s="17"/>
      <c r="B2213" s="16" t="s">
        <v>48</v>
      </c>
      <c r="C2213" s="15">
        <v>27</v>
      </c>
      <c r="D2213" s="14">
        <v>10</v>
      </c>
      <c r="E2213" s="14">
        <v>4</v>
      </c>
      <c r="F2213" s="13" t="s">
        <v>257</v>
      </c>
      <c r="G2213" s="12" t="s">
        <v>46</v>
      </c>
      <c r="H2213" s="10">
        <v>1092300</v>
      </c>
      <c r="I2213" s="10">
        <v>1092300</v>
      </c>
      <c r="J2213" s="10">
        <v>488500</v>
      </c>
      <c r="K2213" s="11">
        <v>488500</v>
      </c>
      <c r="L2213" s="10">
        <v>100</v>
      </c>
      <c r="M2213" s="73">
        <f t="shared" si="34"/>
        <v>0</v>
      </c>
    </row>
    <row r="2214" spans="1:13" s="1" customFormat="1" ht="34.5" hidden="1" customHeight="1" x14ac:dyDescent="0.2">
      <c r="A2214" s="17"/>
      <c r="B2214" s="30" t="s">
        <v>256</v>
      </c>
      <c r="C2214" s="29">
        <v>27</v>
      </c>
      <c r="D2214" s="28">
        <v>10</v>
      </c>
      <c r="E2214" s="28">
        <v>4</v>
      </c>
      <c r="F2214" s="27" t="s">
        <v>255</v>
      </c>
      <c r="G2214" s="26">
        <v>0</v>
      </c>
      <c r="H2214" s="24">
        <v>116655300</v>
      </c>
      <c r="I2214" s="24">
        <v>115740900</v>
      </c>
      <c r="J2214" s="24">
        <v>59158300</v>
      </c>
      <c r="K2214" s="25">
        <v>58954015.049999997</v>
      </c>
      <c r="L2214" s="24">
        <v>99.654680830923127</v>
      </c>
      <c r="M2214" s="73">
        <f t="shared" si="34"/>
        <v>204284.95000000298</v>
      </c>
    </row>
    <row r="2215" spans="1:13" s="1" customFormat="1" ht="34.5" hidden="1" customHeight="1" x14ac:dyDescent="0.2">
      <c r="A2215" s="17"/>
      <c r="B2215" s="16" t="s">
        <v>254</v>
      </c>
      <c r="C2215" s="23">
        <v>27</v>
      </c>
      <c r="D2215" s="22">
        <v>10</v>
      </c>
      <c r="E2215" s="22">
        <v>4</v>
      </c>
      <c r="F2215" s="21" t="s">
        <v>253</v>
      </c>
      <c r="G2215" s="20">
        <v>0</v>
      </c>
      <c r="H2215" s="18">
        <v>25319600</v>
      </c>
      <c r="I2215" s="18">
        <v>25319600</v>
      </c>
      <c r="J2215" s="18">
        <v>11928300</v>
      </c>
      <c r="K2215" s="19">
        <v>11905793.800000001</v>
      </c>
      <c r="L2215" s="18">
        <v>99.811320976165931</v>
      </c>
      <c r="M2215" s="73">
        <f t="shared" si="34"/>
        <v>22506.199999999255</v>
      </c>
    </row>
    <row r="2216" spans="1:13" s="1" customFormat="1" ht="13.5" hidden="1" customHeight="1" x14ac:dyDescent="0.2">
      <c r="A2216" s="17"/>
      <c r="B2216" s="16" t="s">
        <v>252</v>
      </c>
      <c r="C2216" s="23">
        <v>27</v>
      </c>
      <c r="D2216" s="22">
        <v>10</v>
      </c>
      <c r="E2216" s="22">
        <v>4</v>
      </c>
      <c r="F2216" s="21" t="s">
        <v>251</v>
      </c>
      <c r="G2216" s="20">
        <v>0</v>
      </c>
      <c r="H2216" s="18">
        <v>25319600</v>
      </c>
      <c r="I2216" s="18">
        <v>25319600</v>
      </c>
      <c r="J2216" s="18">
        <v>11928300</v>
      </c>
      <c r="K2216" s="19">
        <v>11905793.800000001</v>
      </c>
      <c r="L2216" s="18">
        <v>99.811320976165931</v>
      </c>
      <c r="M2216" s="73">
        <f t="shared" si="34"/>
        <v>22506.199999999255</v>
      </c>
    </row>
    <row r="2217" spans="1:13" s="1" customFormat="1" ht="23.25" hidden="1" customHeight="1" x14ac:dyDescent="0.2">
      <c r="A2217" s="17"/>
      <c r="B2217" s="16" t="s">
        <v>28</v>
      </c>
      <c r="C2217" s="15">
        <v>27</v>
      </c>
      <c r="D2217" s="14">
        <v>10</v>
      </c>
      <c r="E2217" s="14">
        <v>4</v>
      </c>
      <c r="F2217" s="13" t="s">
        <v>251</v>
      </c>
      <c r="G2217" s="12" t="s">
        <v>26</v>
      </c>
      <c r="H2217" s="10">
        <v>324900</v>
      </c>
      <c r="I2217" s="10">
        <v>324900</v>
      </c>
      <c r="J2217" s="10">
        <v>97800</v>
      </c>
      <c r="K2217" s="11">
        <v>97800</v>
      </c>
      <c r="L2217" s="10">
        <v>100</v>
      </c>
      <c r="M2217" s="73">
        <f t="shared" si="34"/>
        <v>0</v>
      </c>
    </row>
    <row r="2218" spans="1:13" s="1" customFormat="1" ht="13.5" hidden="1" customHeight="1" x14ac:dyDescent="0.2">
      <c r="A2218" s="17"/>
      <c r="B2218" s="16" t="s">
        <v>160</v>
      </c>
      <c r="C2218" s="15">
        <v>27</v>
      </c>
      <c r="D2218" s="14">
        <v>10</v>
      </c>
      <c r="E2218" s="14">
        <v>4</v>
      </c>
      <c r="F2218" s="13" t="s">
        <v>251</v>
      </c>
      <c r="G2218" s="12" t="s">
        <v>158</v>
      </c>
      <c r="H2218" s="10">
        <v>24994700</v>
      </c>
      <c r="I2218" s="10">
        <v>24994700</v>
      </c>
      <c r="J2218" s="10">
        <v>11830500</v>
      </c>
      <c r="K2218" s="11">
        <v>11807993.800000001</v>
      </c>
      <c r="L2218" s="10">
        <v>99.809761210430665</v>
      </c>
      <c r="M2218" s="73">
        <f t="shared" si="34"/>
        <v>22506.199999999255</v>
      </c>
    </row>
    <row r="2219" spans="1:13" s="1" customFormat="1" ht="34.5" hidden="1" customHeight="1" x14ac:dyDescent="0.2">
      <c r="A2219" s="17"/>
      <c r="B2219" s="16" t="s">
        <v>250</v>
      </c>
      <c r="C2219" s="23">
        <v>27</v>
      </c>
      <c r="D2219" s="22">
        <v>10</v>
      </c>
      <c r="E2219" s="22">
        <v>4</v>
      </c>
      <c r="F2219" s="21" t="s">
        <v>249</v>
      </c>
      <c r="G2219" s="20">
        <v>0</v>
      </c>
      <c r="H2219" s="18">
        <v>91335700</v>
      </c>
      <c r="I2219" s="18">
        <v>90421300</v>
      </c>
      <c r="J2219" s="18">
        <v>47230000</v>
      </c>
      <c r="K2219" s="19">
        <v>47048221.25</v>
      </c>
      <c r="L2219" s="18">
        <v>99.615120156680078</v>
      </c>
      <c r="M2219" s="73">
        <f t="shared" si="34"/>
        <v>181778.75</v>
      </c>
    </row>
    <row r="2220" spans="1:13" s="1" customFormat="1" ht="34.5" hidden="1" customHeight="1" x14ac:dyDescent="0.2">
      <c r="A2220" s="17"/>
      <c r="B2220" s="16" t="s">
        <v>248</v>
      </c>
      <c r="C2220" s="23">
        <v>27</v>
      </c>
      <c r="D2220" s="22">
        <v>10</v>
      </c>
      <c r="E2220" s="22">
        <v>4</v>
      </c>
      <c r="F2220" s="21" t="s">
        <v>247</v>
      </c>
      <c r="G2220" s="20">
        <v>0</v>
      </c>
      <c r="H2220" s="18">
        <v>2032400</v>
      </c>
      <c r="I2220" s="18">
        <v>2032400</v>
      </c>
      <c r="J2220" s="18">
        <v>943300</v>
      </c>
      <c r="K2220" s="19">
        <v>943211.95</v>
      </c>
      <c r="L2220" s="18">
        <v>99.990665747906291</v>
      </c>
      <c r="M2220" s="73">
        <f t="shared" si="34"/>
        <v>88.050000000046566</v>
      </c>
    </row>
    <row r="2221" spans="1:13" s="83" customFormat="1" ht="23.25" hidden="1" customHeight="1" x14ac:dyDescent="0.2">
      <c r="A2221" s="74"/>
      <c r="B2221" s="75" t="s">
        <v>28</v>
      </c>
      <c r="C2221" s="76">
        <v>27</v>
      </c>
      <c r="D2221" s="77">
        <v>10</v>
      </c>
      <c r="E2221" s="77">
        <v>4</v>
      </c>
      <c r="F2221" s="78" t="s">
        <v>247</v>
      </c>
      <c r="G2221" s="79" t="s">
        <v>26</v>
      </c>
      <c r="H2221" s="80">
        <v>0</v>
      </c>
      <c r="I2221" s="80">
        <v>900</v>
      </c>
      <c r="J2221" s="80">
        <v>900</v>
      </c>
      <c r="K2221" s="81">
        <v>822.8</v>
      </c>
      <c r="L2221" s="80">
        <v>91.422222222222217</v>
      </c>
      <c r="M2221" s="82">
        <f t="shared" si="34"/>
        <v>77.200000000000045</v>
      </c>
    </row>
    <row r="2222" spans="1:13" s="1" customFormat="1" ht="13.5" hidden="1" customHeight="1" x14ac:dyDescent="0.2">
      <c r="A2222" s="17"/>
      <c r="B2222" s="16" t="s">
        <v>160</v>
      </c>
      <c r="C2222" s="15">
        <v>27</v>
      </c>
      <c r="D2222" s="14">
        <v>10</v>
      </c>
      <c r="E2222" s="14">
        <v>4</v>
      </c>
      <c r="F2222" s="13" t="s">
        <v>247</v>
      </c>
      <c r="G2222" s="12" t="s">
        <v>158</v>
      </c>
      <c r="H2222" s="10">
        <v>2032400</v>
      </c>
      <c r="I2222" s="10">
        <v>2031500</v>
      </c>
      <c r="J2222" s="10">
        <v>942400</v>
      </c>
      <c r="K2222" s="11">
        <v>942389.15</v>
      </c>
      <c r="L2222" s="10">
        <v>99.998848684210529</v>
      </c>
      <c r="M2222" s="73">
        <f t="shared" si="34"/>
        <v>10.849999999976717</v>
      </c>
    </row>
    <row r="2223" spans="1:13" s="1" customFormat="1" ht="34.5" hidden="1" customHeight="1" x14ac:dyDescent="0.2">
      <c r="A2223" s="17"/>
      <c r="B2223" s="16" t="s">
        <v>246</v>
      </c>
      <c r="C2223" s="23">
        <v>27</v>
      </c>
      <c r="D2223" s="22">
        <v>10</v>
      </c>
      <c r="E2223" s="22">
        <v>4</v>
      </c>
      <c r="F2223" s="21" t="s">
        <v>245</v>
      </c>
      <c r="G2223" s="20">
        <v>0</v>
      </c>
      <c r="H2223" s="18">
        <v>5172400</v>
      </c>
      <c r="I2223" s="18">
        <v>5172400</v>
      </c>
      <c r="J2223" s="18">
        <v>1942800</v>
      </c>
      <c r="K2223" s="19">
        <v>1942720</v>
      </c>
      <c r="L2223" s="18">
        <v>99.99588223183035</v>
      </c>
      <c r="M2223" s="73">
        <f t="shared" si="34"/>
        <v>80</v>
      </c>
    </row>
    <row r="2224" spans="1:13" s="1" customFormat="1" ht="23.25" hidden="1" customHeight="1" x14ac:dyDescent="0.2">
      <c r="A2224" s="17"/>
      <c r="B2224" s="16" t="s">
        <v>28</v>
      </c>
      <c r="C2224" s="15">
        <v>27</v>
      </c>
      <c r="D2224" s="14">
        <v>10</v>
      </c>
      <c r="E2224" s="14">
        <v>4</v>
      </c>
      <c r="F2224" s="13" t="s">
        <v>245</v>
      </c>
      <c r="G2224" s="12" t="s">
        <v>26</v>
      </c>
      <c r="H2224" s="10">
        <v>76400</v>
      </c>
      <c r="I2224" s="10">
        <v>76400</v>
      </c>
      <c r="J2224" s="10">
        <v>18800</v>
      </c>
      <c r="K2224" s="11">
        <v>18720</v>
      </c>
      <c r="L2224" s="10">
        <v>99.574468085106389</v>
      </c>
      <c r="M2224" s="73">
        <f t="shared" si="34"/>
        <v>80</v>
      </c>
    </row>
    <row r="2225" spans="1:13" s="1" customFormat="1" ht="13.5" hidden="1" customHeight="1" x14ac:dyDescent="0.2">
      <c r="A2225" s="17"/>
      <c r="B2225" s="16" t="s">
        <v>160</v>
      </c>
      <c r="C2225" s="15">
        <v>27</v>
      </c>
      <c r="D2225" s="14">
        <v>10</v>
      </c>
      <c r="E2225" s="14">
        <v>4</v>
      </c>
      <c r="F2225" s="13" t="s">
        <v>245</v>
      </c>
      <c r="G2225" s="12" t="s">
        <v>158</v>
      </c>
      <c r="H2225" s="10">
        <v>5096000</v>
      </c>
      <c r="I2225" s="10">
        <v>5096000</v>
      </c>
      <c r="J2225" s="10">
        <v>1924000</v>
      </c>
      <c r="K2225" s="11">
        <v>1924000</v>
      </c>
      <c r="L2225" s="10">
        <v>100</v>
      </c>
      <c r="M2225" s="73">
        <f t="shared" si="34"/>
        <v>0</v>
      </c>
    </row>
    <row r="2226" spans="1:13" s="1" customFormat="1" ht="34.5" hidden="1" customHeight="1" x14ac:dyDescent="0.2">
      <c r="A2226" s="17"/>
      <c r="B2226" s="16" t="s">
        <v>244</v>
      </c>
      <c r="C2226" s="23">
        <v>27</v>
      </c>
      <c r="D2226" s="22">
        <v>10</v>
      </c>
      <c r="E2226" s="22">
        <v>4</v>
      </c>
      <c r="F2226" s="21" t="s">
        <v>243</v>
      </c>
      <c r="G2226" s="20">
        <v>0</v>
      </c>
      <c r="H2226" s="18">
        <v>13892700</v>
      </c>
      <c r="I2226" s="18">
        <v>13892700</v>
      </c>
      <c r="J2226" s="18">
        <v>6737000</v>
      </c>
      <c r="K2226" s="19">
        <v>6714572.7999999998</v>
      </c>
      <c r="L2226" s="18">
        <v>99.667104052248774</v>
      </c>
      <c r="M2226" s="73">
        <f t="shared" si="34"/>
        <v>22427.200000000186</v>
      </c>
    </row>
    <row r="2227" spans="1:13" s="1" customFormat="1" ht="23.25" hidden="1" customHeight="1" x14ac:dyDescent="0.2">
      <c r="A2227" s="17"/>
      <c r="B2227" s="16" t="s">
        <v>28</v>
      </c>
      <c r="C2227" s="15">
        <v>27</v>
      </c>
      <c r="D2227" s="14">
        <v>10</v>
      </c>
      <c r="E2227" s="14">
        <v>4</v>
      </c>
      <c r="F2227" s="13" t="s">
        <v>243</v>
      </c>
      <c r="G2227" s="12" t="s">
        <v>26</v>
      </c>
      <c r="H2227" s="10">
        <v>164700</v>
      </c>
      <c r="I2227" s="10">
        <v>164700</v>
      </c>
      <c r="J2227" s="10">
        <v>81000</v>
      </c>
      <c r="K2227" s="11">
        <v>79372.800000000003</v>
      </c>
      <c r="L2227" s="10">
        <v>97.99111111111111</v>
      </c>
      <c r="M2227" s="73">
        <f t="shared" si="34"/>
        <v>1627.1999999999971</v>
      </c>
    </row>
    <row r="2228" spans="1:13" s="1" customFormat="1" ht="13.5" hidden="1" customHeight="1" x14ac:dyDescent="0.2">
      <c r="A2228" s="17"/>
      <c r="B2228" s="16" t="s">
        <v>160</v>
      </c>
      <c r="C2228" s="15">
        <v>27</v>
      </c>
      <c r="D2228" s="14">
        <v>10</v>
      </c>
      <c r="E2228" s="14">
        <v>4</v>
      </c>
      <c r="F2228" s="13" t="s">
        <v>243</v>
      </c>
      <c r="G2228" s="12" t="s">
        <v>158</v>
      </c>
      <c r="H2228" s="10">
        <v>13728000</v>
      </c>
      <c r="I2228" s="10">
        <v>13728000</v>
      </c>
      <c r="J2228" s="10">
        <v>6656000</v>
      </c>
      <c r="K2228" s="11">
        <v>6635200</v>
      </c>
      <c r="L2228" s="10">
        <v>99.6875</v>
      </c>
      <c r="M2228" s="73">
        <f t="shared" si="34"/>
        <v>20800</v>
      </c>
    </row>
    <row r="2229" spans="1:13" s="1" customFormat="1" ht="45.75" hidden="1" customHeight="1" x14ac:dyDescent="0.2">
      <c r="A2229" s="17"/>
      <c r="B2229" s="16" t="s">
        <v>242</v>
      </c>
      <c r="C2229" s="23">
        <v>27</v>
      </c>
      <c r="D2229" s="22">
        <v>10</v>
      </c>
      <c r="E2229" s="22">
        <v>4</v>
      </c>
      <c r="F2229" s="21" t="s">
        <v>241</v>
      </c>
      <c r="G2229" s="20">
        <v>0</v>
      </c>
      <c r="H2229" s="18">
        <v>4420400</v>
      </c>
      <c r="I2229" s="18">
        <v>4420400</v>
      </c>
      <c r="J2229" s="18">
        <v>2000300</v>
      </c>
      <c r="K2229" s="19">
        <v>1999712</v>
      </c>
      <c r="L2229" s="18">
        <v>99.970604409338605</v>
      </c>
      <c r="M2229" s="73">
        <f t="shared" si="34"/>
        <v>588</v>
      </c>
    </row>
    <row r="2230" spans="1:13" s="1" customFormat="1" ht="23.25" hidden="1" customHeight="1" x14ac:dyDescent="0.2">
      <c r="A2230" s="17"/>
      <c r="B2230" s="16" t="s">
        <v>28</v>
      </c>
      <c r="C2230" s="15">
        <v>27</v>
      </c>
      <c r="D2230" s="14">
        <v>10</v>
      </c>
      <c r="E2230" s="14">
        <v>4</v>
      </c>
      <c r="F2230" s="13" t="s">
        <v>241</v>
      </c>
      <c r="G2230" s="12" t="s">
        <v>26</v>
      </c>
      <c r="H2230" s="10">
        <v>52400</v>
      </c>
      <c r="I2230" s="10">
        <v>52400</v>
      </c>
      <c r="J2230" s="10">
        <v>24300</v>
      </c>
      <c r="K2230" s="11">
        <v>23712</v>
      </c>
      <c r="L2230" s="10">
        <v>97.580246913580254</v>
      </c>
      <c r="M2230" s="73">
        <f t="shared" si="34"/>
        <v>588</v>
      </c>
    </row>
    <row r="2231" spans="1:13" s="1" customFormat="1" ht="13.5" hidden="1" customHeight="1" x14ac:dyDescent="0.2">
      <c r="A2231" s="17"/>
      <c r="B2231" s="16" t="s">
        <v>160</v>
      </c>
      <c r="C2231" s="15">
        <v>27</v>
      </c>
      <c r="D2231" s="14">
        <v>10</v>
      </c>
      <c r="E2231" s="14">
        <v>4</v>
      </c>
      <c r="F2231" s="13" t="s">
        <v>241</v>
      </c>
      <c r="G2231" s="12" t="s">
        <v>158</v>
      </c>
      <c r="H2231" s="10">
        <v>4368000</v>
      </c>
      <c r="I2231" s="10">
        <v>4368000</v>
      </c>
      <c r="J2231" s="10">
        <v>1976000</v>
      </c>
      <c r="K2231" s="11">
        <v>1976000</v>
      </c>
      <c r="L2231" s="10">
        <v>100</v>
      </c>
      <c r="M2231" s="73">
        <f t="shared" si="34"/>
        <v>0</v>
      </c>
    </row>
    <row r="2232" spans="1:13" s="1" customFormat="1" ht="45.75" hidden="1" customHeight="1" x14ac:dyDescent="0.2">
      <c r="A2232" s="17"/>
      <c r="B2232" s="16" t="s">
        <v>240</v>
      </c>
      <c r="C2232" s="23">
        <v>27</v>
      </c>
      <c r="D2232" s="22">
        <v>10</v>
      </c>
      <c r="E2232" s="22">
        <v>4</v>
      </c>
      <c r="F2232" s="21" t="s">
        <v>239</v>
      </c>
      <c r="G2232" s="20">
        <v>0</v>
      </c>
      <c r="H2232" s="18">
        <v>25238200</v>
      </c>
      <c r="I2232" s="18">
        <v>25238200</v>
      </c>
      <c r="J2232" s="18">
        <v>12518800</v>
      </c>
      <c r="K2232" s="19">
        <v>12501295.939999999</v>
      </c>
      <c r="L2232" s="18">
        <v>99.860177812569901</v>
      </c>
      <c r="M2232" s="73">
        <f t="shared" si="34"/>
        <v>17504.060000000522</v>
      </c>
    </row>
    <row r="2233" spans="1:13" s="83" customFormat="1" ht="23.25" hidden="1" customHeight="1" x14ac:dyDescent="0.2">
      <c r="A2233" s="74"/>
      <c r="B2233" s="75" t="s">
        <v>28</v>
      </c>
      <c r="C2233" s="76">
        <v>27</v>
      </c>
      <c r="D2233" s="77">
        <v>10</v>
      </c>
      <c r="E2233" s="77">
        <v>4</v>
      </c>
      <c r="F2233" s="78" t="s">
        <v>239</v>
      </c>
      <c r="G2233" s="79" t="s">
        <v>26</v>
      </c>
      <c r="H2233" s="80">
        <v>385200</v>
      </c>
      <c r="I2233" s="80">
        <v>385200</v>
      </c>
      <c r="J2233" s="80">
        <v>191400</v>
      </c>
      <c r="K2233" s="81">
        <v>173956.07</v>
      </c>
      <c r="L2233" s="80">
        <v>90.88613897596656</v>
      </c>
      <c r="M2233" s="82">
        <f t="shared" si="34"/>
        <v>17443.929999999993</v>
      </c>
    </row>
    <row r="2234" spans="1:13" s="1" customFormat="1" ht="13.5" hidden="1" customHeight="1" x14ac:dyDescent="0.2">
      <c r="A2234" s="17"/>
      <c r="B2234" s="16" t="s">
        <v>160</v>
      </c>
      <c r="C2234" s="15">
        <v>27</v>
      </c>
      <c r="D2234" s="14">
        <v>10</v>
      </c>
      <c r="E2234" s="14">
        <v>4</v>
      </c>
      <c r="F2234" s="13" t="s">
        <v>239</v>
      </c>
      <c r="G2234" s="12" t="s">
        <v>158</v>
      </c>
      <c r="H2234" s="10">
        <v>24853000</v>
      </c>
      <c r="I2234" s="10">
        <v>24853000</v>
      </c>
      <c r="J2234" s="10">
        <v>12327400</v>
      </c>
      <c r="K2234" s="11">
        <v>12327339.869999999</v>
      </c>
      <c r="L2234" s="10">
        <v>99.999512224800043</v>
      </c>
      <c r="M2234" s="73">
        <f t="shared" si="34"/>
        <v>60.130000000819564</v>
      </c>
    </row>
    <row r="2235" spans="1:13" s="1" customFormat="1" ht="45.75" hidden="1" customHeight="1" x14ac:dyDescent="0.2">
      <c r="A2235" s="17"/>
      <c r="B2235" s="16" t="s">
        <v>238</v>
      </c>
      <c r="C2235" s="23">
        <v>27</v>
      </c>
      <c r="D2235" s="22">
        <v>10</v>
      </c>
      <c r="E2235" s="22">
        <v>4</v>
      </c>
      <c r="F2235" s="21" t="s">
        <v>237</v>
      </c>
      <c r="G2235" s="20">
        <v>0</v>
      </c>
      <c r="H2235" s="18">
        <v>30719900</v>
      </c>
      <c r="I2235" s="18">
        <v>30719900</v>
      </c>
      <c r="J2235" s="18">
        <v>16580200</v>
      </c>
      <c r="K2235" s="19">
        <v>16459237.91</v>
      </c>
      <c r="L2235" s="18">
        <v>99.270442515771819</v>
      </c>
      <c r="M2235" s="73">
        <f t="shared" si="34"/>
        <v>120962.08999999985</v>
      </c>
    </row>
    <row r="2236" spans="1:13" s="1" customFormat="1" ht="23.25" hidden="1" customHeight="1" x14ac:dyDescent="0.2">
      <c r="A2236" s="17"/>
      <c r="B2236" s="16" t="s">
        <v>28</v>
      </c>
      <c r="C2236" s="15">
        <v>27</v>
      </c>
      <c r="D2236" s="14">
        <v>10</v>
      </c>
      <c r="E2236" s="14">
        <v>4</v>
      </c>
      <c r="F2236" s="13" t="s">
        <v>237</v>
      </c>
      <c r="G2236" s="12" t="s">
        <v>26</v>
      </c>
      <c r="H2236" s="10">
        <v>513500</v>
      </c>
      <c r="I2236" s="10">
        <v>513500</v>
      </c>
      <c r="J2236" s="10">
        <v>236100</v>
      </c>
      <c r="K2236" s="11">
        <v>231010.2</v>
      </c>
      <c r="L2236" s="10">
        <v>97.844218551461239</v>
      </c>
      <c r="M2236" s="73">
        <f t="shared" si="34"/>
        <v>5089.7999999999884</v>
      </c>
    </row>
    <row r="2237" spans="1:13" s="1" customFormat="1" ht="13.5" hidden="1" customHeight="1" x14ac:dyDescent="0.2">
      <c r="A2237" s="17"/>
      <c r="B2237" s="16" t="s">
        <v>160</v>
      </c>
      <c r="C2237" s="15">
        <v>27</v>
      </c>
      <c r="D2237" s="14">
        <v>10</v>
      </c>
      <c r="E2237" s="14">
        <v>4</v>
      </c>
      <c r="F2237" s="13" t="s">
        <v>237</v>
      </c>
      <c r="G2237" s="12" t="s">
        <v>158</v>
      </c>
      <c r="H2237" s="10">
        <v>30206400</v>
      </c>
      <c r="I2237" s="10">
        <v>30206400</v>
      </c>
      <c r="J2237" s="10">
        <v>16344100</v>
      </c>
      <c r="K2237" s="11">
        <v>16228227.710000001</v>
      </c>
      <c r="L2237" s="10">
        <v>99.291045147790328</v>
      </c>
      <c r="M2237" s="73">
        <f t="shared" si="34"/>
        <v>115872.28999999911</v>
      </c>
    </row>
    <row r="2238" spans="1:13" s="1" customFormat="1" ht="23.25" hidden="1" customHeight="1" x14ac:dyDescent="0.2">
      <c r="A2238" s="17"/>
      <c r="B2238" s="16" t="s">
        <v>236</v>
      </c>
      <c r="C2238" s="23">
        <v>27</v>
      </c>
      <c r="D2238" s="22">
        <v>10</v>
      </c>
      <c r="E2238" s="22">
        <v>4</v>
      </c>
      <c r="F2238" s="21" t="s">
        <v>235</v>
      </c>
      <c r="G2238" s="20">
        <v>0</v>
      </c>
      <c r="H2238" s="18">
        <v>8945300</v>
      </c>
      <c r="I2238" s="18">
        <v>8945300</v>
      </c>
      <c r="J2238" s="18">
        <v>6507600</v>
      </c>
      <c r="K2238" s="19">
        <v>6487470.6500000004</v>
      </c>
      <c r="L2238" s="18">
        <v>99.6906793595181</v>
      </c>
      <c r="M2238" s="73">
        <f t="shared" si="34"/>
        <v>20129.349999999627</v>
      </c>
    </row>
    <row r="2239" spans="1:13" s="83" customFormat="1" ht="23.25" hidden="1" customHeight="1" x14ac:dyDescent="0.2">
      <c r="A2239" s="74"/>
      <c r="B2239" s="75" t="s">
        <v>28</v>
      </c>
      <c r="C2239" s="76">
        <v>27</v>
      </c>
      <c r="D2239" s="77">
        <v>10</v>
      </c>
      <c r="E2239" s="77">
        <v>4</v>
      </c>
      <c r="F2239" s="78" t="s">
        <v>235</v>
      </c>
      <c r="G2239" s="79" t="s">
        <v>26</v>
      </c>
      <c r="H2239" s="80">
        <v>149500</v>
      </c>
      <c r="I2239" s="80">
        <v>149500</v>
      </c>
      <c r="J2239" s="80">
        <v>57800</v>
      </c>
      <c r="K2239" s="81">
        <v>54261.48</v>
      </c>
      <c r="L2239" s="80">
        <v>93.877993079584769</v>
      </c>
      <c r="M2239" s="82">
        <f t="shared" si="34"/>
        <v>3538.5199999999968</v>
      </c>
    </row>
    <row r="2240" spans="1:13" s="1" customFormat="1" ht="13.5" hidden="1" customHeight="1" x14ac:dyDescent="0.2">
      <c r="A2240" s="17"/>
      <c r="B2240" s="16" t="s">
        <v>160</v>
      </c>
      <c r="C2240" s="15">
        <v>27</v>
      </c>
      <c r="D2240" s="14">
        <v>10</v>
      </c>
      <c r="E2240" s="14">
        <v>4</v>
      </c>
      <c r="F2240" s="13" t="s">
        <v>235</v>
      </c>
      <c r="G2240" s="12" t="s">
        <v>158</v>
      </c>
      <c r="H2240" s="10">
        <v>8795800</v>
      </c>
      <c r="I2240" s="10">
        <v>8795800</v>
      </c>
      <c r="J2240" s="10">
        <v>6449800</v>
      </c>
      <c r="K2240" s="11">
        <v>6433209.1699999999</v>
      </c>
      <c r="L2240" s="10">
        <v>99.742769853328781</v>
      </c>
      <c r="M2240" s="73">
        <f t="shared" si="34"/>
        <v>16590.830000000075</v>
      </c>
    </row>
    <row r="2241" spans="1:13" s="1" customFormat="1" ht="34.5" hidden="1" customHeight="1" x14ac:dyDescent="0.2">
      <c r="A2241" s="17"/>
      <c r="B2241" s="16" t="s">
        <v>234</v>
      </c>
      <c r="C2241" s="23">
        <v>27</v>
      </c>
      <c r="D2241" s="22">
        <v>10</v>
      </c>
      <c r="E2241" s="22">
        <v>4</v>
      </c>
      <c r="F2241" s="21" t="s">
        <v>233</v>
      </c>
      <c r="G2241" s="20">
        <v>0</v>
      </c>
      <c r="H2241" s="18">
        <v>914400</v>
      </c>
      <c r="I2241" s="18">
        <v>0</v>
      </c>
      <c r="J2241" s="18">
        <v>0</v>
      </c>
      <c r="K2241" s="19">
        <v>0</v>
      </c>
      <c r="L2241" s="18"/>
      <c r="M2241" s="73">
        <f t="shared" si="34"/>
        <v>0</v>
      </c>
    </row>
    <row r="2242" spans="1:13" s="1" customFormat="1" ht="23.25" hidden="1" customHeight="1" x14ac:dyDescent="0.2">
      <c r="A2242" s="17"/>
      <c r="B2242" s="16" t="s">
        <v>28</v>
      </c>
      <c r="C2242" s="15">
        <v>27</v>
      </c>
      <c r="D2242" s="14">
        <v>10</v>
      </c>
      <c r="E2242" s="14">
        <v>4</v>
      </c>
      <c r="F2242" s="13" t="s">
        <v>233</v>
      </c>
      <c r="G2242" s="12" t="s">
        <v>26</v>
      </c>
      <c r="H2242" s="10">
        <v>14400</v>
      </c>
      <c r="I2242" s="10">
        <v>0</v>
      </c>
      <c r="J2242" s="10">
        <v>0</v>
      </c>
      <c r="K2242" s="11">
        <v>0</v>
      </c>
      <c r="L2242" s="10"/>
      <c r="M2242" s="73">
        <f t="shared" si="34"/>
        <v>0</v>
      </c>
    </row>
    <row r="2243" spans="1:13" s="1" customFormat="1" ht="13.5" hidden="1" customHeight="1" x14ac:dyDescent="0.2">
      <c r="A2243" s="17"/>
      <c r="B2243" s="16" t="s">
        <v>160</v>
      </c>
      <c r="C2243" s="15">
        <v>27</v>
      </c>
      <c r="D2243" s="14">
        <v>10</v>
      </c>
      <c r="E2243" s="14">
        <v>4</v>
      </c>
      <c r="F2243" s="13" t="s">
        <v>233</v>
      </c>
      <c r="G2243" s="12" t="s">
        <v>158</v>
      </c>
      <c r="H2243" s="10">
        <v>900000</v>
      </c>
      <c r="I2243" s="10">
        <v>0</v>
      </c>
      <c r="J2243" s="10">
        <v>0</v>
      </c>
      <c r="K2243" s="11">
        <v>0</v>
      </c>
      <c r="L2243" s="10"/>
      <c r="M2243" s="73">
        <f t="shared" si="34"/>
        <v>0</v>
      </c>
    </row>
    <row r="2244" spans="1:13" s="1" customFormat="1" ht="34.5" hidden="1" customHeight="1" x14ac:dyDescent="0.2">
      <c r="A2244" s="17"/>
      <c r="B2244" s="30" t="s">
        <v>232</v>
      </c>
      <c r="C2244" s="29">
        <v>27</v>
      </c>
      <c r="D2244" s="28">
        <v>10</v>
      </c>
      <c r="E2244" s="28">
        <v>4</v>
      </c>
      <c r="F2244" s="27" t="s">
        <v>231</v>
      </c>
      <c r="G2244" s="26">
        <v>0</v>
      </c>
      <c r="H2244" s="24">
        <v>1308000</v>
      </c>
      <c r="I2244" s="24">
        <v>1556400</v>
      </c>
      <c r="J2244" s="24">
        <v>598400</v>
      </c>
      <c r="K2244" s="25">
        <v>583949.02</v>
      </c>
      <c r="L2244" s="24">
        <v>97.58506350267379</v>
      </c>
      <c r="M2244" s="73">
        <f t="shared" si="34"/>
        <v>14450.979999999981</v>
      </c>
    </row>
    <row r="2245" spans="1:13" s="1" customFormat="1" ht="23.25" hidden="1" customHeight="1" x14ac:dyDescent="0.2">
      <c r="A2245" s="17"/>
      <c r="B2245" s="16" t="s">
        <v>230</v>
      </c>
      <c r="C2245" s="23">
        <v>27</v>
      </c>
      <c r="D2245" s="22">
        <v>10</v>
      </c>
      <c r="E2245" s="22">
        <v>4</v>
      </c>
      <c r="F2245" s="21" t="s">
        <v>229</v>
      </c>
      <c r="G2245" s="20">
        <v>0</v>
      </c>
      <c r="H2245" s="18">
        <v>684800</v>
      </c>
      <c r="I2245" s="18">
        <v>684800</v>
      </c>
      <c r="J2245" s="18">
        <v>208000</v>
      </c>
      <c r="K2245" s="19">
        <v>208000</v>
      </c>
      <c r="L2245" s="18">
        <v>100</v>
      </c>
      <c r="M2245" s="73">
        <f t="shared" si="34"/>
        <v>0</v>
      </c>
    </row>
    <row r="2246" spans="1:13" s="1" customFormat="1" ht="23.25" hidden="1" customHeight="1" x14ac:dyDescent="0.2">
      <c r="A2246" s="17"/>
      <c r="B2246" s="16" t="s">
        <v>228</v>
      </c>
      <c r="C2246" s="23">
        <v>27</v>
      </c>
      <c r="D2246" s="22">
        <v>10</v>
      </c>
      <c r="E2246" s="22">
        <v>4</v>
      </c>
      <c r="F2246" s="21" t="s">
        <v>227</v>
      </c>
      <c r="G2246" s="20">
        <v>0</v>
      </c>
      <c r="H2246" s="18">
        <v>684800</v>
      </c>
      <c r="I2246" s="18">
        <v>684800</v>
      </c>
      <c r="J2246" s="18">
        <v>208000</v>
      </c>
      <c r="K2246" s="19">
        <v>208000</v>
      </c>
      <c r="L2246" s="18">
        <v>100</v>
      </c>
      <c r="M2246" s="73">
        <f t="shared" si="34"/>
        <v>0</v>
      </c>
    </row>
    <row r="2247" spans="1:13" s="1" customFormat="1" ht="23.25" hidden="1" customHeight="1" x14ac:dyDescent="0.2">
      <c r="A2247" s="17"/>
      <c r="B2247" s="16" t="s">
        <v>48</v>
      </c>
      <c r="C2247" s="15">
        <v>27</v>
      </c>
      <c r="D2247" s="14">
        <v>10</v>
      </c>
      <c r="E2247" s="14">
        <v>4</v>
      </c>
      <c r="F2247" s="13" t="s">
        <v>227</v>
      </c>
      <c r="G2247" s="12" t="s">
        <v>46</v>
      </c>
      <c r="H2247" s="10">
        <v>684800</v>
      </c>
      <c r="I2247" s="10">
        <v>684800</v>
      </c>
      <c r="J2247" s="10">
        <v>208000</v>
      </c>
      <c r="K2247" s="11">
        <v>208000</v>
      </c>
      <c r="L2247" s="10">
        <v>100</v>
      </c>
      <c r="M2247" s="73">
        <f t="shared" ref="M2247:M2310" si="35">J2247-K2247</f>
        <v>0</v>
      </c>
    </row>
    <row r="2248" spans="1:13" s="1" customFormat="1" ht="45.75" hidden="1" customHeight="1" x14ac:dyDescent="0.2">
      <c r="A2248" s="17"/>
      <c r="B2248" s="16" t="s">
        <v>226</v>
      </c>
      <c r="C2248" s="23">
        <v>27</v>
      </c>
      <c r="D2248" s="22">
        <v>10</v>
      </c>
      <c r="E2248" s="22">
        <v>4</v>
      </c>
      <c r="F2248" s="21" t="s">
        <v>225</v>
      </c>
      <c r="G2248" s="20">
        <v>0</v>
      </c>
      <c r="H2248" s="18">
        <v>623200</v>
      </c>
      <c r="I2248" s="18">
        <v>871600</v>
      </c>
      <c r="J2248" s="18">
        <v>390400</v>
      </c>
      <c r="K2248" s="19">
        <v>375949.02</v>
      </c>
      <c r="L2248" s="18">
        <v>96.298417008196722</v>
      </c>
      <c r="M2248" s="73">
        <f t="shared" si="35"/>
        <v>14450.979999999981</v>
      </c>
    </row>
    <row r="2249" spans="1:13" s="1" customFormat="1" ht="45.75" hidden="1" customHeight="1" x14ac:dyDescent="0.2">
      <c r="A2249" s="17"/>
      <c r="B2249" s="16" t="s">
        <v>224</v>
      </c>
      <c r="C2249" s="23">
        <v>27</v>
      </c>
      <c r="D2249" s="22">
        <v>10</v>
      </c>
      <c r="E2249" s="22">
        <v>4</v>
      </c>
      <c r="F2249" s="21" t="s">
        <v>223</v>
      </c>
      <c r="G2249" s="20">
        <v>0</v>
      </c>
      <c r="H2249" s="18">
        <v>82200</v>
      </c>
      <c r="I2249" s="18">
        <v>330600</v>
      </c>
      <c r="J2249" s="18">
        <v>180400</v>
      </c>
      <c r="K2249" s="19">
        <v>173516.79999999999</v>
      </c>
      <c r="L2249" s="18">
        <v>96.184478935698451</v>
      </c>
      <c r="M2249" s="73">
        <f t="shared" si="35"/>
        <v>6883.2000000000116</v>
      </c>
    </row>
    <row r="2250" spans="1:13" s="1" customFormat="1" ht="23.25" hidden="1" customHeight="1" x14ac:dyDescent="0.2">
      <c r="A2250" s="17"/>
      <c r="B2250" s="16" t="s">
        <v>28</v>
      </c>
      <c r="C2250" s="15">
        <v>27</v>
      </c>
      <c r="D2250" s="14">
        <v>10</v>
      </c>
      <c r="E2250" s="14">
        <v>4</v>
      </c>
      <c r="F2250" s="13" t="s">
        <v>223</v>
      </c>
      <c r="G2250" s="12" t="s">
        <v>26</v>
      </c>
      <c r="H2250" s="10">
        <v>1000</v>
      </c>
      <c r="I2250" s="10">
        <v>3300</v>
      </c>
      <c r="J2250" s="10">
        <v>2000</v>
      </c>
      <c r="K2250" s="11">
        <v>2000</v>
      </c>
      <c r="L2250" s="10">
        <v>100</v>
      </c>
      <c r="M2250" s="73">
        <f t="shared" si="35"/>
        <v>0</v>
      </c>
    </row>
    <row r="2251" spans="1:13" s="1" customFormat="1" ht="13.5" hidden="1" customHeight="1" x14ac:dyDescent="0.2">
      <c r="A2251" s="17"/>
      <c r="B2251" s="16" t="s">
        <v>160</v>
      </c>
      <c r="C2251" s="15">
        <v>27</v>
      </c>
      <c r="D2251" s="14">
        <v>10</v>
      </c>
      <c r="E2251" s="14">
        <v>4</v>
      </c>
      <c r="F2251" s="13" t="s">
        <v>223</v>
      </c>
      <c r="G2251" s="12" t="s">
        <v>158</v>
      </c>
      <c r="H2251" s="10">
        <v>81200</v>
      </c>
      <c r="I2251" s="10">
        <v>327300</v>
      </c>
      <c r="J2251" s="10">
        <v>178400</v>
      </c>
      <c r="K2251" s="11">
        <v>171516.79999999999</v>
      </c>
      <c r="L2251" s="10">
        <v>96.14170403587444</v>
      </c>
      <c r="M2251" s="73">
        <f t="shared" si="35"/>
        <v>6883.2000000000116</v>
      </c>
    </row>
    <row r="2252" spans="1:13" s="1" customFormat="1" ht="68.25" hidden="1" customHeight="1" x14ac:dyDescent="0.2">
      <c r="A2252" s="17"/>
      <c r="B2252" s="16" t="s">
        <v>222</v>
      </c>
      <c r="C2252" s="23">
        <v>27</v>
      </c>
      <c r="D2252" s="22">
        <v>10</v>
      </c>
      <c r="E2252" s="22">
        <v>4</v>
      </c>
      <c r="F2252" s="21" t="s">
        <v>221</v>
      </c>
      <c r="G2252" s="20">
        <v>0</v>
      </c>
      <c r="H2252" s="18">
        <v>541000</v>
      </c>
      <c r="I2252" s="18">
        <v>541000</v>
      </c>
      <c r="J2252" s="18">
        <v>210000</v>
      </c>
      <c r="K2252" s="19">
        <v>202432.22</v>
      </c>
      <c r="L2252" s="18">
        <v>96.396295238095234</v>
      </c>
      <c r="M2252" s="73">
        <f t="shared" si="35"/>
        <v>7567.7799999999988</v>
      </c>
    </row>
    <row r="2253" spans="1:13" s="1" customFormat="1" ht="23.25" hidden="1" customHeight="1" x14ac:dyDescent="0.2">
      <c r="A2253" s="17"/>
      <c r="B2253" s="16" t="s">
        <v>28</v>
      </c>
      <c r="C2253" s="15">
        <v>27</v>
      </c>
      <c r="D2253" s="14">
        <v>10</v>
      </c>
      <c r="E2253" s="14">
        <v>4</v>
      </c>
      <c r="F2253" s="13" t="s">
        <v>221</v>
      </c>
      <c r="G2253" s="12" t="s">
        <v>26</v>
      </c>
      <c r="H2253" s="10">
        <v>1000</v>
      </c>
      <c r="I2253" s="10">
        <v>1000</v>
      </c>
      <c r="J2253" s="10">
        <v>0</v>
      </c>
      <c r="K2253" s="11">
        <v>0</v>
      </c>
      <c r="L2253" s="10"/>
      <c r="M2253" s="73">
        <f t="shared" si="35"/>
        <v>0</v>
      </c>
    </row>
    <row r="2254" spans="1:13" s="1" customFormat="1" ht="13.5" hidden="1" customHeight="1" x14ac:dyDescent="0.2">
      <c r="A2254" s="17"/>
      <c r="B2254" s="16" t="s">
        <v>160</v>
      </c>
      <c r="C2254" s="15">
        <v>27</v>
      </c>
      <c r="D2254" s="14">
        <v>10</v>
      </c>
      <c r="E2254" s="14">
        <v>4</v>
      </c>
      <c r="F2254" s="13" t="s">
        <v>221</v>
      </c>
      <c r="G2254" s="12" t="s">
        <v>158</v>
      </c>
      <c r="H2254" s="10">
        <v>540000</v>
      </c>
      <c r="I2254" s="10">
        <v>540000</v>
      </c>
      <c r="J2254" s="10">
        <v>210000</v>
      </c>
      <c r="K2254" s="11">
        <v>202432.22</v>
      </c>
      <c r="L2254" s="10">
        <v>96.396295238095234</v>
      </c>
      <c r="M2254" s="73">
        <f t="shared" si="35"/>
        <v>7567.7799999999988</v>
      </c>
    </row>
    <row r="2255" spans="1:13" s="1" customFormat="1" ht="13.5" hidden="1" customHeight="1" x14ac:dyDescent="0.2">
      <c r="A2255" s="17"/>
      <c r="B2255" s="16" t="s">
        <v>220</v>
      </c>
      <c r="C2255" s="15">
        <v>27</v>
      </c>
      <c r="D2255" s="14">
        <v>10</v>
      </c>
      <c r="E2255" s="14">
        <v>6</v>
      </c>
      <c r="F2255" s="13">
        <v>0</v>
      </c>
      <c r="G2255" s="12">
        <v>0</v>
      </c>
      <c r="H2255" s="10">
        <v>17183100</v>
      </c>
      <c r="I2255" s="10">
        <v>23705300</v>
      </c>
      <c r="J2255" s="10">
        <v>8994450</v>
      </c>
      <c r="K2255" s="11">
        <v>8859671.2599999998</v>
      </c>
      <c r="L2255" s="10">
        <v>98.501534390652012</v>
      </c>
      <c r="M2255" s="73">
        <f t="shared" si="35"/>
        <v>134778.74000000022</v>
      </c>
    </row>
    <row r="2256" spans="1:13" s="1" customFormat="1" ht="34.5" hidden="1" customHeight="1" x14ac:dyDescent="0.2">
      <c r="A2256" s="17"/>
      <c r="B2256" s="37" t="s">
        <v>219</v>
      </c>
      <c r="C2256" s="36">
        <v>27</v>
      </c>
      <c r="D2256" s="35">
        <v>10</v>
      </c>
      <c r="E2256" s="35">
        <v>6</v>
      </c>
      <c r="F2256" s="34" t="s">
        <v>218</v>
      </c>
      <c r="G2256" s="33">
        <v>0</v>
      </c>
      <c r="H2256" s="31">
        <v>750000</v>
      </c>
      <c r="I2256" s="31">
        <v>750000</v>
      </c>
      <c r="J2256" s="31">
        <v>90000</v>
      </c>
      <c r="K2256" s="32">
        <v>29700</v>
      </c>
      <c r="L2256" s="31">
        <v>33</v>
      </c>
      <c r="M2256" s="73">
        <f t="shared" si="35"/>
        <v>60300</v>
      </c>
    </row>
    <row r="2257" spans="1:13" s="1" customFormat="1" ht="23.25" hidden="1" customHeight="1" x14ac:dyDescent="0.2">
      <c r="A2257" s="17"/>
      <c r="B2257" s="30" t="s">
        <v>217</v>
      </c>
      <c r="C2257" s="29">
        <v>27</v>
      </c>
      <c r="D2257" s="28">
        <v>10</v>
      </c>
      <c r="E2257" s="28">
        <v>6</v>
      </c>
      <c r="F2257" s="27" t="s">
        <v>216</v>
      </c>
      <c r="G2257" s="26">
        <v>0</v>
      </c>
      <c r="H2257" s="24">
        <v>750000</v>
      </c>
      <c r="I2257" s="24">
        <v>750000</v>
      </c>
      <c r="J2257" s="24">
        <v>90000</v>
      </c>
      <c r="K2257" s="25">
        <v>29700</v>
      </c>
      <c r="L2257" s="24">
        <v>33</v>
      </c>
      <c r="M2257" s="73">
        <f t="shared" si="35"/>
        <v>60300</v>
      </c>
    </row>
    <row r="2258" spans="1:13" s="1" customFormat="1" ht="23.25" hidden="1" customHeight="1" x14ac:dyDescent="0.2">
      <c r="A2258" s="17"/>
      <c r="B2258" s="16" t="s">
        <v>215</v>
      </c>
      <c r="C2258" s="23">
        <v>27</v>
      </c>
      <c r="D2258" s="22">
        <v>10</v>
      </c>
      <c r="E2258" s="22">
        <v>6</v>
      </c>
      <c r="F2258" s="21" t="s">
        <v>214</v>
      </c>
      <c r="G2258" s="20">
        <v>0</v>
      </c>
      <c r="H2258" s="18">
        <v>750000</v>
      </c>
      <c r="I2258" s="18">
        <v>750000</v>
      </c>
      <c r="J2258" s="18">
        <v>90000</v>
      </c>
      <c r="K2258" s="19">
        <v>29700</v>
      </c>
      <c r="L2258" s="18">
        <v>33</v>
      </c>
      <c r="M2258" s="73">
        <f t="shared" si="35"/>
        <v>60300</v>
      </c>
    </row>
    <row r="2259" spans="1:13" s="1" customFormat="1" ht="68.25" hidden="1" customHeight="1" x14ac:dyDescent="0.2">
      <c r="A2259" s="17"/>
      <c r="B2259" s="16" t="s">
        <v>213</v>
      </c>
      <c r="C2259" s="23">
        <v>27</v>
      </c>
      <c r="D2259" s="22">
        <v>10</v>
      </c>
      <c r="E2259" s="22">
        <v>6</v>
      </c>
      <c r="F2259" s="21" t="s">
        <v>212</v>
      </c>
      <c r="G2259" s="20">
        <v>0</v>
      </c>
      <c r="H2259" s="18">
        <v>750000</v>
      </c>
      <c r="I2259" s="18">
        <v>750000</v>
      </c>
      <c r="J2259" s="18">
        <v>90000</v>
      </c>
      <c r="K2259" s="19">
        <v>29700</v>
      </c>
      <c r="L2259" s="18">
        <v>33</v>
      </c>
      <c r="M2259" s="73">
        <f t="shared" si="35"/>
        <v>60300</v>
      </c>
    </row>
    <row r="2260" spans="1:13" s="83" customFormat="1" ht="13.5" hidden="1" customHeight="1" x14ac:dyDescent="0.2">
      <c r="A2260" s="74"/>
      <c r="B2260" s="75" t="s">
        <v>4</v>
      </c>
      <c r="C2260" s="76">
        <v>27</v>
      </c>
      <c r="D2260" s="77">
        <v>10</v>
      </c>
      <c r="E2260" s="77">
        <v>6</v>
      </c>
      <c r="F2260" s="78" t="s">
        <v>212</v>
      </c>
      <c r="G2260" s="79" t="s">
        <v>2</v>
      </c>
      <c r="H2260" s="80">
        <v>750000</v>
      </c>
      <c r="I2260" s="80">
        <v>750000</v>
      </c>
      <c r="J2260" s="80">
        <v>90000</v>
      </c>
      <c r="K2260" s="81">
        <v>29700</v>
      </c>
      <c r="L2260" s="80">
        <v>33</v>
      </c>
      <c r="M2260" s="82">
        <f t="shared" si="35"/>
        <v>60300</v>
      </c>
    </row>
    <row r="2261" spans="1:13" s="1" customFormat="1" ht="34.5" hidden="1" customHeight="1" x14ac:dyDescent="0.2">
      <c r="A2261" s="17"/>
      <c r="B2261" s="37" t="s">
        <v>211</v>
      </c>
      <c r="C2261" s="36">
        <v>27</v>
      </c>
      <c r="D2261" s="35">
        <v>10</v>
      </c>
      <c r="E2261" s="35">
        <v>6</v>
      </c>
      <c r="F2261" s="34" t="s">
        <v>210</v>
      </c>
      <c r="G2261" s="33">
        <v>0</v>
      </c>
      <c r="H2261" s="31">
        <v>0</v>
      </c>
      <c r="I2261" s="31">
        <v>1689700</v>
      </c>
      <c r="J2261" s="31">
        <v>688500</v>
      </c>
      <c r="K2261" s="32">
        <v>688500</v>
      </c>
      <c r="L2261" s="31">
        <v>100</v>
      </c>
      <c r="M2261" s="73">
        <f t="shared" si="35"/>
        <v>0</v>
      </c>
    </row>
    <row r="2262" spans="1:13" s="1" customFormat="1" ht="23.25" hidden="1" customHeight="1" x14ac:dyDescent="0.2">
      <c r="A2262" s="17"/>
      <c r="B2262" s="30" t="s">
        <v>209</v>
      </c>
      <c r="C2262" s="29">
        <v>27</v>
      </c>
      <c r="D2262" s="28">
        <v>10</v>
      </c>
      <c r="E2262" s="28">
        <v>6</v>
      </c>
      <c r="F2262" s="27" t="s">
        <v>208</v>
      </c>
      <c r="G2262" s="26">
        <v>0</v>
      </c>
      <c r="H2262" s="24">
        <v>0</v>
      </c>
      <c r="I2262" s="24">
        <v>1689700</v>
      </c>
      <c r="J2262" s="24">
        <v>688500</v>
      </c>
      <c r="K2262" s="25">
        <v>688500</v>
      </c>
      <c r="L2262" s="24">
        <v>100</v>
      </c>
      <c r="M2262" s="73">
        <f t="shared" si="35"/>
        <v>0</v>
      </c>
    </row>
    <row r="2263" spans="1:13" s="1" customFormat="1" ht="34.5" hidden="1" customHeight="1" x14ac:dyDescent="0.2">
      <c r="A2263" s="17"/>
      <c r="B2263" s="16" t="s">
        <v>207</v>
      </c>
      <c r="C2263" s="23">
        <v>27</v>
      </c>
      <c r="D2263" s="22">
        <v>10</v>
      </c>
      <c r="E2263" s="22">
        <v>6</v>
      </c>
      <c r="F2263" s="21" t="s">
        <v>206</v>
      </c>
      <c r="G2263" s="20">
        <v>0</v>
      </c>
      <c r="H2263" s="18">
        <v>0</v>
      </c>
      <c r="I2263" s="18">
        <v>1689700</v>
      </c>
      <c r="J2263" s="18">
        <v>688500</v>
      </c>
      <c r="K2263" s="19">
        <v>688500</v>
      </c>
      <c r="L2263" s="18">
        <v>100</v>
      </c>
      <c r="M2263" s="73">
        <f t="shared" si="35"/>
        <v>0</v>
      </c>
    </row>
    <row r="2264" spans="1:13" s="1" customFormat="1" ht="45.75" hidden="1" customHeight="1" x14ac:dyDescent="0.2">
      <c r="A2264" s="17"/>
      <c r="B2264" s="16" t="s">
        <v>205</v>
      </c>
      <c r="C2264" s="23">
        <v>27</v>
      </c>
      <c r="D2264" s="22">
        <v>10</v>
      </c>
      <c r="E2264" s="22">
        <v>6</v>
      </c>
      <c r="F2264" s="21" t="s">
        <v>204</v>
      </c>
      <c r="G2264" s="20">
        <v>0</v>
      </c>
      <c r="H2264" s="18">
        <v>0</v>
      </c>
      <c r="I2264" s="18">
        <v>1689700</v>
      </c>
      <c r="J2264" s="18">
        <v>688500</v>
      </c>
      <c r="K2264" s="19">
        <v>688500</v>
      </c>
      <c r="L2264" s="18">
        <v>100</v>
      </c>
      <c r="M2264" s="73">
        <f t="shared" si="35"/>
        <v>0</v>
      </c>
    </row>
    <row r="2265" spans="1:13" s="1" customFormat="1" ht="23.25" hidden="1" customHeight="1" x14ac:dyDescent="0.2">
      <c r="A2265" s="17"/>
      <c r="B2265" s="16" t="s">
        <v>48</v>
      </c>
      <c r="C2265" s="15">
        <v>27</v>
      </c>
      <c r="D2265" s="14">
        <v>10</v>
      </c>
      <c r="E2265" s="14">
        <v>6</v>
      </c>
      <c r="F2265" s="13" t="s">
        <v>204</v>
      </c>
      <c r="G2265" s="12" t="s">
        <v>46</v>
      </c>
      <c r="H2265" s="10">
        <v>0</v>
      </c>
      <c r="I2265" s="10">
        <v>1689700</v>
      </c>
      <c r="J2265" s="10">
        <v>688500</v>
      </c>
      <c r="K2265" s="11">
        <v>688500</v>
      </c>
      <c r="L2265" s="10">
        <v>100</v>
      </c>
      <c r="M2265" s="73">
        <f t="shared" si="35"/>
        <v>0</v>
      </c>
    </row>
    <row r="2266" spans="1:13" s="1" customFormat="1" ht="34.5" hidden="1" customHeight="1" x14ac:dyDescent="0.2">
      <c r="A2266" s="17"/>
      <c r="B2266" s="37" t="s">
        <v>203</v>
      </c>
      <c r="C2266" s="36">
        <v>27</v>
      </c>
      <c r="D2266" s="35">
        <v>10</v>
      </c>
      <c r="E2266" s="35">
        <v>6</v>
      </c>
      <c r="F2266" s="34" t="s">
        <v>202</v>
      </c>
      <c r="G2266" s="33">
        <v>0</v>
      </c>
      <c r="H2266" s="31">
        <v>16433100</v>
      </c>
      <c r="I2266" s="31">
        <v>21265600</v>
      </c>
      <c r="J2266" s="31">
        <v>8215950</v>
      </c>
      <c r="K2266" s="32">
        <v>8141471.2599999998</v>
      </c>
      <c r="L2266" s="31">
        <v>99.093485963278738</v>
      </c>
      <c r="M2266" s="73">
        <f t="shared" si="35"/>
        <v>74478.740000000224</v>
      </c>
    </row>
    <row r="2267" spans="1:13" s="1" customFormat="1" ht="57" hidden="1" customHeight="1" x14ac:dyDescent="0.2">
      <c r="A2267" s="17"/>
      <c r="B2267" s="30" t="s">
        <v>201</v>
      </c>
      <c r="C2267" s="29">
        <v>27</v>
      </c>
      <c r="D2267" s="28">
        <v>10</v>
      </c>
      <c r="E2267" s="28">
        <v>6</v>
      </c>
      <c r="F2267" s="27" t="s">
        <v>200</v>
      </c>
      <c r="G2267" s="26">
        <v>0</v>
      </c>
      <c r="H2267" s="24">
        <v>3984800</v>
      </c>
      <c r="I2267" s="24">
        <v>3984800</v>
      </c>
      <c r="J2267" s="24">
        <v>2809500</v>
      </c>
      <c r="K2267" s="25">
        <v>2809500</v>
      </c>
      <c r="L2267" s="24">
        <v>100</v>
      </c>
      <c r="M2267" s="73">
        <f t="shared" si="35"/>
        <v>0</v>
      </c>
    </row>
    <row r="2268" spans="1:13" s="1" customFormat="1" ht="23.25" hidden="1" customHeight="1" x14ac:dyDescent="0.2">
      <c r="A2268" s="17"/>
      <c r="B2268" s="16" t="s">
        <v>199</v>
      </c>
      <c r="C2268" s="23">
        <v>27</v>
      </c>
      <c r="D2268" s="22">
        <v>10</v>
      </c>
      <c r="E2268" s="22">
        <v>6</v>
      </c>
      <c r="F2268" s="21" t="s">
        <v>198</v>
      </c>
      <c r="G2268" s="20">
        <v>0</v>
      </c>
      <c r="H2268" s="18">
        <v>254000</v>
      </c>
      <c r="I2268" s="18">
        <v>254000</v>
      </c>
      <c r="J2268" s="18">
        <v>89400</v>
      </c>
      <c r="K2268" s="19">
        <v>89400</v>
      </c>
      <c r="L2268" s="18">
        <v>100</v>
      </c>
      <c r="M2268" s="73">
        <f t="shared" si="35"/>
        <v>0</v>
      </c>
    </row>
    <row r="2269" spans="1:13" s="1" customFormat="1" ht="13.5" hidden="1" customHeight="1" x14ac:dyDescent="0.2">
      <c r="A2269" s="17"/>
      <c r="B2269" s="16" t="s">
        <v>197</v>
      </c>
      <c r="C2269" s="23">
        <v>27</v>
      </c>
      <c r="D2269" s="22">
        <v>10</v>
      </c>
      <c r="E2269" s="22">
        <v>6</v>
      </c>
      <c r="F2269" s="21" t="s">
        <v>196</v>
      </c>
      <c r="G2269" s="20">
        <v>0</v>
      </c>
      <c r="H2269" s="18">
        <v>243800</v>
      </c>
      <c r="I2269" s="18">
        <v>243800</v>
      </c>
      <c r="J2269" s="18">
        <v>89400</v>
      </c>
      <c r="K2269" s="19">
        <v>89400</v>
      </c>
      <c r="L2269" s="18">
        <v>100</v>
      </c>
      <c r="M2269" s="73">
        <f t="shared" si="35"/>
        <v>0</v>
      </c>
    </row>
    <row r="2270" spans="1:13" s="1" customFormat="1" ht="23.25" hidden="1" customHeight="1" x14ac:dyDescent="0.2">
      <c r="A2270" s="17"/>
      <c r="B2270" s="16" t="s">
        <v>48</v>
      </c>
      <c r="C2270" s="15">
        <v>27</v>
      </c>
      <c r="D2270" s="14">
        <v>10</v>
      </c>
      <c r="E2270" s="14">
        <v>6</v>
      </c>
      <c r="F2270" s="13" t="s">
        <v>196</v>
      </c>
      <c r="G2270" s="12" t="s">
        <v>46</v>
      </c>
      <c r="H2270" s="10">
        <v>243800</v>
      </c>
      <c r="I2270" s="10">
        <v>243800</v>
      </c>
      <c r="J2270" s="10">
        <v>89400</v>
      </c>
      <c r="K2270" s="11">
        <v>89400</v>
      </c>
      <c r="L2270" s="10">
        <v>100</v>
      </c>
      <c r="M2270" s="73">
        <f t="shared" si="35"/>
        <v>0</v>
      </c>
    </row>
    <row r="2271" spans="1:13" s="1" customFormat="1" ht="23.25" hidden="1" customHeight="1" x14ac:dyDescent="0.2">
      <c r="A2271" s="17"/>
      <c r="B2271" s="16" t="s">
        <v>195</v>
      </c>
      <c r="C2271" s="23">
        <v>27</v>
      </c>
      <c r="D2271" s="22">
        <v>10</v>
      </c>
      <c r="E2271" s="22">
        <v>6</v>
      </c>
      <c r="F2271" s="21" t="s">
        <v>194</v>
      </c>
      <c r="G2271" s="20">
        <v>0</v>
      </c>
      <c r="H2271" s="18">
        <v>10200</v>
      </c>
      <c r="I2271" s="18">
        <v>10200</v>
      </c>
      <c r="J2271" s="18">
        <v>0</v>
      </c>
      <c r="K2271" s="19">
        <v>0</v>
      </c>
      <c r="L2271" s="18"/>
      <c r="M2271" s="73">
        <f t="shared" si="35"/>
        <v>0</v>
      </c>
    </row>
    <row r="2272" spans="1:13" s="1" customFormat="1" ht="23.25" hidden="1" customHeight="1" x14ac:dyDescent="0.2">
      <c r="A2272" s="17"/>
      <c r="B2272" s="16" t="s">
        <v>48</v>
      </c>
      <c r="C2272" s="15">
        <v>27</v>
      </c>
      <c r="D2272" s="14">
        <v>10</v>
      </c>
      <c r="E2272" s="14">
        <v>6</v>
      </c>
      <c r="F2272" s="13" t="s">
        <v>194</v>
      </c>
      <c r="G2272" s="12" t="s">
        <v>46</v>
      </c>
      <c r="H2272" s="10">
        <v>10200</v>
      </c>
      <c r="I2272" s="10">
        <v>10200</v>
      </c>
      <c r="J2272" s="10">
        <v>0</v>
      </c>
      <c r="K2272" s="11">
        <v>0</v>
      </c>
      <c r="L2272" s="10"/>
      <c r="M2272" s="73">
        <f t="shared" si="35"/>
        <v>0</v>
      </c>
    </row>
    <row r="2273" spans="1:13" s="1" customFormat="1" ht="34.5" hidden="1" customHeight="1" x14ac:dyDescent="0.2">
      <c r="A2273" s="17"/>
      <c r="B2273" s="16" t="s">
        <v>193</v>
      </c>
      <c r="C2273" s="23">
        <v>27</v>
      </c>
      <c r="D2273" s="22">
        <v>10</v>
      </c>
      <c r="E2273" s="22">
        <v>6</v>
      </c>
      <c r="F2273" s="21" t="s">
        <v>192</v>
      </c>
      <c r="G2273" s="20">
        <v>0</v>
      </c>
      <c r="H2273" s="18">
        <v>1570500</v>
      </c>
      <c r="I2273" s="18">
        <v>1570500</v>
      </c>
      <c r="J2273" s="18">
        <v>1094700</v>
      </c>
      <c r="K2273" s="19">
        <v>1094700</v>
      </c>
      <c r="L2273" s="18">
        <v>100</v>
      </c>
      <c r="M2273" s="73">
        <f t="shared" si="35"/>
        <v>0</v>
      </c>
    </row>
    <row r="2274" spans="1:13" s="1" customFormat="1" ht="45.75" hidden="1" customHeight="1" x14ac:dyDescent="0.2">
      <c r="A2274" s="17"/>
      <c r="B2274" s="16" t="s">
        <v>191</v>
      </c>
      <c r="C2274" s="23">
        <v>27</v>
      </c>
      <c r="D2274" s="22">
        <v>10</v>
      </c>
      <c r="E2274" s="22">
        <v>6</v>
      </c>
      <c r="F2274" s="21" t="s">
        <v>190</v>
      </c>
      <c r="G2274" s="20">
        <v>0</v>
      </c>
      <c r="H2274" s="18">
        <v>308700</v>
      </c>
      <c r="I2274" s="18">
        <v>308700</v>
      </c>
      <c r="J2274" s="18">
        <v>278700</v>
      </c>
      <c r="K2274" s="19">
        <v>278700</v>
      </c>
      <c r="L2274" s="18">
        <v>100</v>
      </c>
      <c r="M2274" s="73">
        <f t="shared" si="35"/>
        <v>0</v>
      </c>
    </row>
    <row r="2275" spans="1:13" s="1" customFormat="1" ht="23.25" hidden="1" customHeight="1" x14ac:dyDescent="0.2">
      <c r="A2275" s="17"/>
      <c r="B2275" s="16" t="s">
        <v>48</v>
      </c>
      <c r="C2275" s="15">
        <v>27</v>
      </c>
      <c r="D2275" s="14">
        <v>10</v>
      </c>
      <c r="E2275" s="14">
        <v>6</v>
      </c>
      <c r="F2275" s="13" t="s">
        <v>190</v>
      </c>
      <c r="G2275" s="12" t="s">
        <v>46</v>
      </c>
      <c r="H2275" s="10">
        <v>308700</v>
      </c>
      <c r="I2275" s="10">
        <v>308700</v>
      </c>
      <c r="J2275" s="10">
        <v>278700</v>
      </c>
      <c r="K2275" s="11">
        <v>278700</v>
      </c>
      <c r="L2275" s="10">
        <v>100</v>
      </c>
      <c r="M2275" s="73">
        <f t="shared" si="35"/>
        <v>0</v>
      </c>
    </row>
    <row r="2276" spans="1:13" s="1" customFormat="1" ht="34.5" hidden="1" customHeight="1" x14ac:dyDescent="0.2">
      <c r="A2276" s="17"/>
      <c r="B2276" s="16" t="s">
        <v>189</v>
      </c>
      <c r="C2276" s="23">
        <v>27</v>
      </c>
      <c r="D2276" s="22">
        <v>10</v>
      </c>
      <c r="E2276" s="22">
        <v>6</v>
      </c>
      <c r="F2276" s="21" t="s">
        <v>188</v>
      </c>
      <c r="G2276" s="20">
        <v>0</v>
      </c>
      <c r="H2276" s="18">
        <v>745800</v>
      </c>
      <c r="I2276" s="18">
        <v>745800</v>
      </c>
      <c r="J2276" s="18">
        <v>300000</v>
      </c>
      <c r="K2276" s="19">
        <v>300000</v>
      </c>
      <c r="L2276" s="18">
        <v>100</v>
      </c>
      <c r="M2276" s="73">
        <f t="shared" si="35"/>
        <v>0</v>
      </c>
    </row>
    <row r="2277" spans="1:13" s="1" customFormat="1" ht="23.25" hidden="1" customHeight="1" x14ac:dyDescent="0.2">
      <c r="A2277" s="17"/>
      <c r="B2277" s="16" t="s">
        <v>48</v>
      </c>
      <c r="C2277" s="15">
        <v>27</v>
      </c>
      <c r="D2277" s="14">
        <v>10</v>
      </c>
      <c r="E2277" s="14">
        <v>6</v>
      </c>
      <c r="F2277" s="13" t="s">
        <v>188</v>
      </c>
      <c r="G2277" s="12" t="s">
        <v>46</v>
      </c>
      <c r="H2277" s="10">
        <v>745800</v>
      </c>
      <c r="I2277" s="10">
        <v>745800</v>
      </c>
      <c r="J2277" s="10">
        <v>300000</v>
      </c>
      <c r="K2277" s="11">
        <v>300000</v>
      </c>
      <c r="L2277" s="10">
        <v>100</v>
      </c>
      <c r="M2277" s="73">
        <f t="shared" si="35"/>
        <v>0</v>
      </c>
    </row>
    <row r="2278" spans="1:13" s="1" customFormat="1" ht="34.5" hidden="1" customHeight="1" x14ac:dyDescent="0.2">
      <c r="A2278" s="17"/>
      <c r="B2278" s="16" t="s">
        <v>187</v>
      </c>
      <c r="C2278" s="23">
        <v>27</v>
      </c>
      <c r="D2278" s="22">
        <v>10</v>
      </c>
      <c r="E2278" s="22">
        <v>6</v>
      </c>
      <c r="F2278" s="21" t="s">
        <v>186</v>
      </c>
      <c r="G2278" s="20">
        <v>0</v>
      </c>
      <c r="H2278" s="18">
        <v>516000</v>
      </c>
      <c r="I2278" s="18">
        <v>516000</v>
      </c>
      <c r="J2278" s="18">
        <v>516000</v>
      </c>
      <c r="K2278" s="19">
        <v>516000</v>
      </c>
      <c r="L2278" s="18">
        <v>100</v>
      </c>
      <c r="M2278" s="73">
        <f t="shared" si="35"/>
        <v>0</v>
      </c>
    </row>
    <row r="2279" spans="1:13" s="1" customFormat="1" ht="23.25" hidden="1" customHeight="1" x14ac:dyDescent="0.2">
      <c r="A2279" s="17"/>
      <c r="B2279" s="16" t="s">
        <v>48</v>
      </c>
      <c r="C2279" s="15">
        <v>27</v>
      </c>
      <c r="D2279" s="14">
        <v>10</v>
      </c>
      <c r="E2279" s="14">
        <v>6</v>
      </c>
      <c r="F2279" s="13" t="s">
        <v>186</v>
      </c>
      <c r="G2279" s="12" t="s">
        <v>46</v>
      </c>
      <c r="H2279" s="10">
        <v>516000</v>
      </c>
      <c r="I2279" s="10">
        <v>516000</v>
      </c>
      <c r="J2279" s="10">
        <v>516000</v>
      </c>
      <c r="K2279" s="11">
        <v>516000</v>
      </c>
      <c r="L2279" s="10">
        <v>100</v>
      </c>
      <c r="M2279" s="73">
        <f t="shared" si="35"/>
        <v>0</v>
      </c>
    </row>
    <row r="2280" spans="1:13" s="1" customFormat="1" ht="34.5" hidden="1" customHeight="1" x14ac:dyDescent="0.2">
      <c r="A2280" s="17"/>
      <c r="B2280" s="16" t="s">
        <v>185</v>
      </c>
      <c r="C2280" s="23">
        <v>27</v>
      </c>
      <c r="D2280" s="22">
        <v>10</v>
      </c>
      <c r="E2280" s="22">
        <v>6</v>
      </c>
      <c r="F2280" s="21" t="s">
        <v>184</v>
      </c>
      <c r="G2280" s="20">
        <v>0</v>
      </c>
      <c r="H2280" s="18">
        <v>1000800</v>
      </c>
      <c r="I2280" s="18">
        <v>1000800</v>
      </c>
      <c r="J2280" s="18">
        <v>530000</v>
      </c>
      <c r="K2280" s="19">
        <v>530000</v>
      </c>
      <c r="L2280" s="18">
        <v>100</v>
      </c>
      <c r="M2280" s="73">
        <f t="shared" si="35"/>
        <v>0</v>
      </c>
    </row>
    <row r="2281" spans="1:13" s="1" customFormat="1" ht="23.25" hidden="1" customHeight="1" x14ac:dyDescent="0.2">
      <c r="A2281" s="17"/>
      <c r="B2281" s="16" t="s">
        <v>183</v>
      </c>
      <c r="C2281" s="23">
        <v>27</v>
      </c>
      <c r="D2281" s="22">
        <v>10</v>
      </c>
      <c r="E2281" s="22">
        <v>6</v>
      </c>
      <c r="F2281" s="21" t="s">
        <v>182</v>
      </c>
      <c r="G2281" s="20">
        <v>0</v>
      </c>
      <c r="H2281" s="18">
        <v>1000800</v>
      </c>
      <c r="I2281" s="18">
        <v>1000800</v>
      </c>
      <c r="J2281" s="18">
        <v>530000</v>
      </c>
      <c r="K2281" s="19">
        <v>530000</v>
      </c>
      <c r="L2281" s="18">
        <v>100</v>
      </c>
      <c r="M2281" s="73">
        <f t="shared" si="35"/>
        <v>0</v>
      </c>
    </row>
    <row r="2282" spans="1:13" s="1" customFormat="1" ht="23.25" hidden="1" customHeight="1" x14ac:dyDescent="0.2">
      <c r="A2282" s="17"/>
      <c r="B2282" s="16" t="s">
        <v>48</v>
      </c>
      <c r="C2282" s="15">
        <v>27</v>
      </c>
      <c r="D2282" s="14">
        <v>10</v>
      </c>
      <c r="E2282" s="14">
        <v>6</v>
      </c>
      <c r="F2282" s="13" t="s">
        <v>182</v>
      </c>
      <c r="G2282" s="12" t="s">
        <v>46</v>
      </c>
      <c r="H2282" s="10">
        <v>1000800</v>
      </c>
      <c r="I2282" s="10">
        <v>1000800</v>
      </c>
      <c r="J2282" s="10">
        <v>530000</v>
      </c>
      <c r="K2282" s="11">
        <v>530000</v>
      </c>
      <c r="L2282" s="10">
        <v>100</v>
      </c>
      <c r="M2282" s="73">
        <f t="shared" si="35"/>
        <v>0</v>
      </c>
    </row>
    <row r="2283" spans="1:13" s="1" customFormat="1" ht="34.5" hidden="1" customHeight="1" x14ac:dyDescent="0.2">
      <c r="A2283" s="17"/>
      <c r="B2283" s="16" t="s">
        <v>181</v>
      </c>
      <c r="C2283" s="23">
        <v>27</v>
      </c>
      <c r="D2283" s="22">
        <v>10</v>
      </c>
      <c r="E2283" s="22">
        <v>6</v>
      </c>
      <c r="F2283" s="21" t="s">
        <v>180</v>
      </c>
      <c r="G2283" s="20">
        <v>0</v>
      </c>
      <c r="H2283" s="18">
        <v>1159500</v>
      </c>
      <c r="I2283" s="18">
        <v>1159500</v>
      </c>
      <c r="J2283" s="18">
        <v>1095400</v>
      </c>
      <c r="K2283" s="19">
        <v>1095400</v>
      </c>
      <c r="L2283" s="18">
        <v>100</v>
      </c>
      <c r="M2283" s="73">
        <f t="shared" si="35"/>
        <v>0</v>
      </c>
    </row>
    <row r="2284" spans="1:13" s="1" customFormat="1" ht="13.5" hidden="1" customHeight="1" x14ac:dyDescent="0.2">
      <c r="A2284" s="17"/>
      <c r="B2284" s="16" t="s">
        <v>179</v>
      </c>
      <c r="C2284" s="23">
        <v>27</v>
      </c>
      <c r="D2284" s="22">
        <v>10</v>
      </c>
      <c r="E2284" s="22">
        <v>6</v>
      </c>
      <c r="F2284" s="21" t="s">
        <v>178</v>
      </c>
      <c r="G2284" s="20">
        <v>0</v>
      </c>
      <c r="H2284" s="18">
        <v>205400</v>
      </c>
      <c r="I2284" s="18">
        <v>205400</v>
      </c>
      <c r="J2284" s="18">
        <v>205400</v>
      </c>
      <c r="K2284" s="19">
        <v>205400</v>
      </c>
      <c r="L2284" s="18">
        <v>100</v>
      </c>
      <c r="M2284" s="73">
        <f t="shared" si="35"/>
        <v>0</v>
      </c>
    </row>
    <row r="2285" spans="1:13" s="1" customFormat="1" ht="23.25" hidden="1" customHeight="1" x14ac:dyDescent="0.2">
      <c r="A2285" s="17"/>
      <c r="B2285" s="16" t="s">
        <v>48</v>
      </c>
      <c r="C2285" s="15">
        <v>27</v>
      </c>
      <c r="D2285" s="14">
        <v>10</v>
      </c>
      <c r="E2285" s="14">
        <v>6</v>
      </c>
      <c r="F2285" s="13" t="s">
        <v>178</v>
      </c>
      <c r="G2285" s="12" t="s">
        <v>46</v>
      </c>
      <c r="H2285" s="10">
        <v>205400</v>
      </c>
      <c r="I2285" s="10">
        <v>205400</v>
      </c>
      <c r="J2285" s="10">
        <v>205400</v>
      </c>
      <c r="K2285" s="11">
        <v>205400</v>
      </c>
      <c r="L2285" s="10">
        <v>100</v>
      </c>
      <c r="M2285" s="73">
        <f t="shared" si="35"/>
        <v>0</v>
      </c>
    </row>
    <row r="2286" spans="1:13" s="1" customFormat="1" ht="13.5" hidden="1" customHeight="1" x14ac:dyDescent="0.2">
      <c r="A2286" s="17"/>
      <c r="B2286" s="16" t="s">
        <v>177</v>
      </c>
      <c r="C2286" s="23">
        <v>27</v>
      </c>
      <c r="D2286" s="22">
        <v>10</v>
      </c>
      <c r="E2286" s="22">
        <v>6</v>
      </c>
      <c r="F2286" s="21" t="s">
        <v>176</v>
      </c>
      <c r="G2286" s="20">
        <v>0</v>
      </c>
      <c r="H2286" s="18">
        <v>15000</v>
      </c>
      <c r="I2286" s="18">
        <v>15000</v>
      </c>
      <c r="J2286" s="18">
        <v>0</v>
      </c>
      <c r="K2286" s="19">
        <v>0</v>
      </c>
      <c r="L2286" s="18"/>
      <c r="M2286" s="73">
        <f t="shared" si="35"/>
        <v>0</v>
      </c>
    </row>
    <row r="2287" spans="1:13" s="1" customFormat="1" ht="23.25" hidden="1" customHeight="1" x14ac:dyDescent="0.2">
      <c r="A2287" s="17"/>
      <c r="B2287" s="16" t="s">
        <v>48</v>
      </c>
      <c r="C2287" s="15">
        <v>27</v>
      </c>
      <c r="D2287" s="14">
        <v>10</v>
      </c>
      <c r="E2287" s="14">
        <v>6</v>
      </c>
      <c r="F2287" s="13" t="s">
        <v>176</v>
      </c>
      <c r="G2287" s="12" t="s">
        <v>46</v>
      </c>
      <c r="H2287" s="10">
        <v>15000</v>
      </c>
      <c r="I2287" s="10">
        <v>15000</v>
      </c>
      <c r="J2287" s="10">
        <v>0</v>
      </c>
      <c r="K2287" s="11">
        <v>0</v>
      </c>
      <c r="L2287" s="10"/>
      <c r="M2287" s="73">
        <f t="shared" si="35"/>
        <v>0</v>
      </c>
    </row>
    <row r="2288" spans="1:13" s="1" customFormat="1" ht="13.5" hidden="1" customHeight="1" x14ac:dyDescent="0.2">
      <c r="A2288" s="17"/>
      <c r="B2288" s="16" t="s">
        <v>175</v>
      </c>
      <c r="C2288" s="23">
        <v>27</v>
      </c>
      <c r="D2288" s="22">
        <v>10</v>
      </c>
      <c r="E2288" s="22">
        <v>6</v>
      </c>
      <c r="F2288" s="21" t="s">
        <v>174</v>
      </c>
      <c r="G2288" s="20">
        <v>0</v>
      </c>
      <c r="H2288" s="18">
        <v>15000</v>
      </c>
      <c r="I2288" s="18">
        <v>15000</v>
      </c>
      <c r="J2288" s="18">
        <v>0</v>
      </c>
      <c r="K2288" s="19">
        <v>0</v>
      </c>
      <c r="L2288" s="18"/>
      <c r="M2288" s="73">
        <f t="shared" si="35"/>
        <v>0</v>
      </c>
    </row>
    <row r="2289" spans="1:13" s="1" customFormat="1" ht="23.25" hidden="1" customHeight="1" x14ac:dyDescent="0.2">
      <c r="A2289" s="17"/>
      <c r="B2289" s="16" t="s">
        <v>48</v>
      </c>
      <c r="C2289" s="15">
        <v>27</v>
      </c>
      <c r="D2289" s="14">
        <v>10</v>
      </c>
      <c r="E2289" s="14">
        <v>6</v>
      </c>
      <c r="F2289" s="13" t="s">
        <v>174</v>
      </c>
      <c r="G2289" s="12" t="s">
        <v>46</v>
      </c>
      <c r="H2289" s="10">
        <v>15000</v>
      </c>
      <c r="I2289" s="10">
        <v>15000</v>
      </c>
      <c r="J2289" s="10">
        <v>0</v>
      </c>
      <c r="K2289" s="11">
        <v>0</v>
      </c>
      <c r="L2289" s="10"/>
      <c r="M2289" s="73">
        <f t="shared" si="35"/>
        <v>0</v>
      </c>
    </row>
    <row r="2290" spans="1:13" s="1" customFormat="1" ht="23.25" hidden="1" customHeight="1" x14ac:dyDescent="0.2">
      <c r="A2290" s="17"/>
      <c r="B2290" s="16" t="s">
        <v>173</v>
      </c>
      <c r="C2290" s="23">
        <v>27</v>
      </c>
      <c r="D2290" s="22">
        <v>10</v>
      </c>
      <c r="E2290" s="22">
        <v>6</v>
      </c>
      <c r="F2290" s="21" t="s">
        <v>172</v>
      </c>
      <c r="G2290" s="20">
        <v>0</v>
      </c>
      <c r="H2290" s="18">
        <v>856400</v>
      </c>
      <c r="I2290" s="18">
        <v>856400</v>
      </c>
      <c r="J2290" s="18">
        <v>856400</v>
      </c>
      <c r="K2290" s="19">
        <v>856400</v>
      </c>
      <c r="L2290" s="18">
        <v>100</v>
      </c>
      <c r="M2290" s="73">
        <f t="shared" si="35"/>
        <v>0</v>
      </c>
    </row>
    <row r="2291" spans="1:13" s="1" customFormat="1" ht="23.25" hidden="1" customHeight="1" x14ac:dyDescent="0.2">
      <c r="A2291" s="17"/>
      <c r="B2291" s="16" t="s">
        <v>48</v>
      </c>
      <c r="C2291" s="15">
        <v>27</v>
      </c>
      <c r="D2291" s="14">
        <v>10</v>
      </c>
      <c r="E2291" s="14">
        <v>6</v>
      </c>
      <c r="F2291" s="13" t="s">
        <v>172</v>
      </c>
      <c r="G2291" s="12" t="s">
        <v>46</v>
      </c>
      <c r="H2291" s="10">
        <v>856400</v>
      </c>
      <c r="I2291" s="10">
        <v>856400</v>
      </c>
      <c r="J2291" s="10">
        <v>856400</v>
      </c>
      <c r="K2291" s="11">
        <v>856400</v>
      </c>
      <c r="L2291" s="10">
        <v>100</v>
      </c>
      <c r="M2291" s="73">
        <f t="shared" si="35"/>
        <v>0</v>
      </c>
    </row>
    <row r="2292" spans="1:13" s="1" customFormat="1" ht="34.5" hidden="1" customHeight="1" x14ac:dyDescent="0.2">
      <c r="A2292" s="17"/>
      <c r="B2292" s="16" t="s">
        <v>171</v>
      </c>
      <c r="C2292" s="23">
        <v>27</v>
      </c>
      <c r="D2292" s="22">
        <v>10</v>
      </c>
      <c r="E2292" s="22">
        <v>6</v>
      </c>
      <c r="F2292" s="21" t="s">
        <v>170</v>
      </c>
      <c r="G2292" s="20">
        <v>0</v>
      </c>
      <c r="H2292" s="18">
        <v>67700</v>
      </c>
      <c r="I2292" s="18">
        <v>67700</v>
      </c>
      <c r="J2292" s="18">
        <v>33600</v>
      </c>
      <c r="K2292" s="19">
        <v>33600</v>
      </c>
      <c r="L2292" s="18">
        <v>100</v>
      </c>
      <c r="M2292" s="73">
        <f t="shared" si="35"/>
        <v>0</v>
      </c>
    </row>
    <row r="2293" spans="1:13" s="1" customFormat="1" ht="23.25" hidden="1" customHeight="1" x14ac:dyDescent="0.2">
      <c r="A2293" s="17"/>
      <c r="B2293" s="16" t="s">
        <v>48</v>
      </c>
      <c r="C2293" s="15">
        <v>27</v>
      </c>
      <c r="D2293" s="14">
        <v>10</v>
      </c>
      <c r="E2293" s="14">
        <v>6</v>
      </c>
      <c r="F2293" s="13" t="s">
        <v>170</v>
      </c>
      <c r="G2293" s="12" t="s">
        <v>46</v>
      </c>
      <c r="H2293" s="10">
        <v>67700</v>
      </c>
      <c r="I2293" s="10">
        <v>67700</v>
      </c>
      <c r="J2293" s="10">
        <v>33600</v>
      </c>
      <c r="K2293" s="11">
        <v>33600</v>
      </c>
      <c r="L2293" s="10">
        <v>100</v>
      </c>
      <c r="M2293" s="73">
        <f t="shared" si="35"/>
        <v>0</v>
      </c>
    </row>
    <row r="2294" spans="1:13" s="1" customFormat="1" ht="34.5" hidden="1" customHeight="1" x14ac:dyDescent="0.2">
      <c r="A2294" s="17"/>
      <c r="B2294" s="30" t="s">
        <v>169</v>
      </c>
      <c r="C2294" s="29">
        <v>27</v>
      </c>
      <c r="D2294" s="28">
        <v>10</v>
      </c>
      <c r="E2294" s="28">
        <v>6</v>
      </c>
      <c r="F2294" s="27" t="s">
        <v>168</v>
      </c>
      <c r="G2294" s="26">
        <v>0</v>
      </c>
      <c r="H2294" s="24">
        <v>12448300</v>
      </c>
      <c r="I2294" s="24">
        <v>17280800</v>
      </c>
      <c r="J2294" s="24">
        <v>5406450</v>
      </c>
      <c r="K2294" s="25">
        <v>5331971.26</v>
      </c>
      <c r="L2294" s="24">
        <v>98.62240952935845</v>
      </c>
      <c r="M2294" s="73">
        <f t="shared" si="35"/>
        <v>74478.740000000224</v>
      </c>
    </row>
    <row r="2295" spans="1:13" s="1" customFormat="1" ht="23.25" hidden="1" customHeight="1" x14ac:dyDescent="0.2">
      <c r="A2295" s="17"/>
      <c r="B2295" s="16" t="s">
        <v>167</v>
      </c>
      <c r="C2295" s="23">
        <v>27</v>
      </c>
      <c r="D2295" s="22">
        <v>10</v>
      </c>
      <c r="E2295" s="22">
        <v>6</v>
      </c>
      <c r="F2295" s="21" t="s">
        <v>166</v>
      </c>
      <c r="G2295" s="20">
        <v>0</v>
      </c>
      <c r="H2295" s="18">
        <v>12448300</v>
      </c>
      <c r="I2295" s="18">
        <v>12448300</v>
      </c>
      <c r="J2295" s="18">
        <v>3956700</v>
      </c>
      <c r="K2295" s="19">
        <v>3882221.26</v>
      </c>
      <c r="L2295" s="18">
        <v>98.117655116637607</v>
      </c>
      <c r="M2295" s="73">
        <f t="shared" si="35"/>
        <v>74478.740000000224</v>
      </c>
    </row>
    <row r="2296" spans="1:13" s="1" customFormat="1" ht="34.5" hidden="1" customHeight="1" x14ac:dyDescent="0.2">
      <c r="A2296" s="17"/>
      <c r="B2296" s="16" t="s">
        <v>165</v>
      </c>
      <c r="C2296" s="23">
        <v>27</v>
      </c>
      <c r="D2296" s="22">
        <v>10</v>
      </c>
      <c r="E2296" s="22">
        <v>6</v>
      </c>
      <c r="F2296" s="21" t="s">
        <v>164</v>
      </c>
      <c r="G2296" s="20">
        <v>0</v>
      </c>
      <c r="H2296" s="18">
        <v>12216000</v>
      </c>
      <c r="I2296" s="18">
        <v>12216000</v>
      </c>
      <c r="J2296" s="18">
        <v>3741400</v>
      </c>
      <c r="K2296" s="19">
        <v>3710306.38</v>
      </c>
      <c r="L2296" s="18">
        <v>99.168930881488208</v>
      </c>
      <c r="M2296" s="73">
        <f t="shared" si="35"/>
        <v>31093.620000000112</v>
      </c>
    </row>
    <row r="2297" spans="1:13" s="83" customFormat="1" ht="23.25" hidden="1" customHeight="1" x14ac:dyDescent="0.2">
      <c r="A2297" s="74"/>
      <c r="B2297" s="75" t="s">
        <v>28</v>
      </c>
      <c r="C2297" s="76">
        <v>27</v>
      </c>
      <c r="D2297" s="77">
        <v>10</v>
      </c>
      <c r="E2297" s="77">
        <v>6</v>
      </c>
      <c r="F2297" s="78" t="s">
        <v>164</v>
      </c>
      <c r="G2297" s="79" t="s">
        <v>26</v>
      </c>
      <c r="H2297" s="80">
        <v>216000</v>
      </c>
      <c r="I2297" s="80">
        <v>216000</v>
      </c>
      <c r="J2297" s="80">
        <v>90000</v>
      </c>
      <c r="K2297" s="81">
        <v>58927.98</v>
      </c>
      <c r="L2297" s="80">
        <v>65.475533333333331</v>
      </c>
      <c r="M2297" s="82">
        <f t="shared" si="35"/>
        <v>31072.019999999997</v>
      </c>
    </row>
    <row r="2298" spans="1:13" s="1" customFormat="1" ht="13.5" hidden="1" customHeight="1" x14ac:dyDescent="0.2">
      <c r="A2298" s="17"/>
      <c r="B2298" s="16" t="s">
        <v>160</v>
      </c>
      <c r="C2298" s="15">
        <v>27</v>
      </c>
      <c r="D2298" s="14">
        <v>10</v>
      </c>
      <c r="E2298" s="14">
        <v>6</v>
      </c>
      <c r="F2298" s="13" t="s">
        <v>164</v>
      </c>
      <c r="G2298" s="12" t="s">
        <v>158</v>
      </c>
      <c r="H2298" s="10">
        <v>12000000</v>
      </c>
      <c r="I2298" s="10">
        <v>12000000</v>
      </c>
      <c r="J2298" s="10">
        <v>3651400</v>
      </c>
      <c r="K2298" s="11">
        <v>3651378.4</v>
      </c>
      <c r="L2298" s="10">
        <v>99.999408446075478</v>
      </c>
      <c r="M2298" s="73">
        <f t="shared" si="35"/>
        <v>21.600000000093132</v>
      </c>
    </row>
    <row r="2299" spans="1:13" s="1" customFormat="1" ht="57" hidden="1" customHeight="1" x14ac:dyDescent="0.2">
      <c r="A2299" s="17"/>
      <c r="B2299" s="16" t="s">
        <v>163</v>
      </c>
      <c r="C2299" s="23">
        <v>27</v>
      </c>
      <c r="D2299" s="22">
        <v>10</v>
      </c>
      <c r="E2299" s="22">
        <v>6</v>
      </c>
      <c r="F2299" s="21" t="s">
        <v>162</v>
      </c>
      <c r="G2299" s="20">
        <v>0</v>
      </c>
      <c r="H2299" s="18">
        <v>17000</v>
      </c>
      <c r="I2299" s="18">
        <v>17000</v>
      </c>
      <c r="J2299" s="18">
        <v>0</v>
      </c>
      <c r="K2299" s="19">
        <v>0</v>
      </c>
      <c r="L2299" s="18"/>
      <c r="M2299" s="73">
        <f t="shared" si="35"/>
        <v>0</v>
      </c>
    </row>
    <row r="2300" spans="1:13" s="1" customFormat="1" ht="23.25" hidden="1" customHeight="1" x14ac:dyDescent="0.2">
      <c r="A2300" s="17"/>
      <c r="B2300" s="16" t="s">
        <v>28</v>
      </c>
      <c r="C2300" s="15">
        <v>27</v>
      </c>
      <c r="D2300" s="14">
        <v>10</v>
      </c>
      <c r="E2300" s="14">
        <v>6</v>
      </c>
      <c r="F2300" s="13" t="s">
        <v>162</v>
      </c>
      <c r="G2300" s="12" t="s">
        <v>26</v>
      </c>
      <c r="H2300" s="10">
        <v>400</v>
      </c>
      <c r="I2300" s="10">
        <v>400</v>
      </c>
      <c r="J2300" s="10">
        <v>0</v>
      </c>
      <c r="K2300" s="11">
        <v>0</v>
      </c>
      <c r="L2300" s="10"/>
      <c r="M2300" s="73">
        <f t="shared" si="35"/>
        <v>0</v>
      </c>
    </row>
    <row r="2301" spans="1:13" s="1" customFormat="1" ht="13.5" hidden="1" customHeight="1" x14ac:dyDescent="0.2">
      <c r="A2301" s="17"/>
      <c r="B2301" s="16" t="s">
        <v>160</v>
      </c>
      <c r="C2301" s="15">
        <v>27</v>
      </c>
      <c r="D2301" s="14">
        <v>10</v>
      </c>
      <c r="E2301" s="14">
        <v>6</v>
      </c>
      <c r="F2301" s="13" t="s">
        <v>162</v>
      </c>
      <c r="G2301" s="12" t="s">
        <v>158</v>
      </c>
      <c r="H2301" s="10">
        <v>16600</v>
      </c>
      <c r="I2301" s="10">
        <v>16600</v>
      </c>
      <c r="J2301" s="10">
        <v>0</v>
      </c>
      <c r="K2301" s="11">
        <v>0</v>
      </c>
      <c r="L2301" s="10"/>
      <c r="M2301" s="73">
        <f t="shared" si="35"/>
        <v>0</v>
      </c>
    </row>
    <row r="2302" spans="1:13" s="1" customFormat="1" ht="57" hidden="1" customHeight="1" x14ac:dyDescent="0.2">
      <c r="A2302" s="17"/>
      <c r="B2302" s="16" t="s">
        <v>161</v>
      </c>
      <c r="C2302" s="23">
        <v>27</v>
      </c>
      <c r="D2302" s="22">
        <v>10</v>
      </c>
      <c r="E2302" s="22">
        <v>6</v>
      </c>
      <c r="F2302" s="21" t="s">
        <v>159</v>
      </c>
      <c r="G2302" s="20">
        <v>0</v>
      </c>
      <c r="H2302" s="18">
        <v>215300</v>
      </c>
      <c r="I2302" s="18">
        <v>215300</v>
      </c>
      <c r="J2302" s="18">
        <v>215300</v>
      </c>
      <c r="K2302" s="19">
        <v>171914.88</v>
      </c>
      <c r="L2302" s="18">
        <v>79.848992104040875</v>
      </c>
      <c r="M2302" s="73">
        <f t="shared" si="35"/>
        <v>43385.119999999995</v>
      </c>
    </row>
    <row r="2303" spans="1:13" s="83" customFormat="1" ht="23.25" hidden="1" customHeight="1" x14ac:dyDescent="0.2">
      <c r="A2303" s="74"/>
      <c r="B2303" s="75" t="s">
        <v>28</v>
      </c>
      <c r="C2303" s="76">
        <v>27</v>
      </c>
      <c r="D2303" s="77">
        <v>10</v>
      </c>
      <c r="E2303" s="77">
        <v>6</v>
      </c>
      <c r="F2303" s="78" t="s">
        <v>159</v>
      </c>
      <c r="G2303" s="79" t="s">
        <v>26</v>
      </c>
      <c r="H2303" s="80">
        <v>5300</v>
      </c>
      <c r="I2303" s="80">
        <v>5300</v>
      </c>
      <c r="J2303" s="80">
        <v>5300</v>
      </c>
      <c r="K2303" s="81">
        <v>4709.88</v>
      </c>
      <c r="L2303" s="80">
        <v>88.865660377358495</v>
      </c>
      <c r="M2303" s="82">
        <f t="shared" si="35"/>
        <v>590.11999999999989</v>
      </c>
    </row>
    <row r="2304" spans="1:13" s="83" customFormat="1" ht="13.5" hidden="1" customHeight="1" x14ac:dyDescent="0.2">
      <c r="A2304" s="74"/>
      <c r="B2304" s="75" t="s">
        <v>160</v>
      </c>
      <c r="C2304" s="76">
        <v>27</v>
      </c>
      <c r="D2304" s="77">
        <v>10</v>
      </c>
      <c r="E2304" s="77">
        <v>6</v>
      </c>
      <c r="F2304" s="78" t="s">
        <v>159</v>
      </c>
      <c r="G2304" s="79" t="s">
        <v>158</v>
      </c>
      <c r="H2304" s="80">
        <v>210000</v>
      </c>
      <c r="I2304" s="80">
        <v>210000</v>
      </c>
      <c r="J2304" s="80">
        <v>210000</v>
      </c>
      <c r="K2304" s="81">
        <v>167205</v>
      </c>
      <c r="L2304" s="80">
        <v>79.621428571428567</v>
      </c>
      <c r="M2304" s="82">
        <f t="shared" si="35"/>
        <v>42795</v>
      </c>
    </row>
    <row r="2305" spans="1:13" s="1" customFormat="1" ht="45.75" hidden="1" customHeight="1" x14ac:dyDescent="0.2">
      <c r="A2305" s="17"/>
      <c r="B2305" s="16" t="s">
        <v>157</v>
      </c>
      <c r="C2305" s="23">
        <v>27</v>
      </c>
      <c r="D2305" s="22">
        <v>10</v>
      </c>
      <c r="E2305" s="22">
        <v>6</v>
      </c>
      <c r="F2305" s="21" t="s">
        <v>156</v>
      </c>
      <c r="G2305" s="20">
        <v>0</v>
      </c>
      <c r="H2305" s="18">
        <v>0</v>
      </c>
      <c r="I2305" s="18">
        <v>4832500</v>
      </c>
      <c r="J2305" s="18">
        <v>1449750</v>
      </c>
      <c r="K2305" s="19">
        <v>1449750</v>
      </c>
      <c r="L2305" s="18">
        <v>100</v>
      </c>
      <c r="M2305" s="73">
        <f t="shared" si="35"/>
        <v>0</v>
      </c>
    </row>
    <row r="2306" spans="1:13" s="1" customFormat="1" ht="13.5" hidden="1" customHeight="1" x14ac:dyDescent="0.2">
      <c r="A2306" s="17"/>
      <c r="B2306" s="16" t="s">
        <v>155</v>
      </c>
      <c r="C2306" s="23">
        <v>27</v>
      </c>
      <c r="D2306" s="22">
        <v>10</v>
      </c>
      <c r="E2306" s="22">
        <v>6</v>
      </c>
      <c r="F2306" s="21" t="s">
        <v>154</v>
      </c>
      <c r="G2306" s="20">
        <v>0</v>
      </c>
      <c r="H2306" s="18">
        <v>0</v>
      </c>
      <c r="I2306" s="18">
        <v>4832500</v>
      </c>
      <c r="J2306" s="18">
        <v>1449750</v>
      </c>
      <c r="K2306" s="19">
        <v>1449750</v>
      </c>
      <c r="L2306" s="18">
        <v>100</v>
      </c>
      <c r="M2306" s="73">
        <f t="shared" si="35"/>
        <v>0</v>
      </c>
    </row>
    <row r="2307" spans="1:13" s="1" customFormat="1" ht="23.25" hidden="1" customHeight="1" x14ac:dyDescent="0.2">
      <c r="A2307" s="17"/>
      <c r="B2307" s="16" t="s">
        <v>28</v>
      </c>
      <c r="C2307" s="15">
        <v>27</v>
      </c>
      <c r="D2307" s="14">
        <v>10</v>
      </c>
      <c r="E2307" s="14">
        <v>6</v>
      </c>
      <c r="F2307" s="13" t="s">
        <v>154</v>
      </c>
      <c r="G2307" s="12" t="s">
        <v>26</v>
      </c>
      <c r="H2307" s="10">
        <v>0</v>
      </c>
      <c r="I2307" s="10">
        <v>4832500</v>
      </c>
      <c r="J2307" s="10">
        <v>1449750</v>
      </c>
      <c r="K2307" s="11">
        <v>1449750</v>
      </c>
      <c r="L2307" s="10">
        <v>100</v>
      </c>
      <c r="M2307" s="73">
        <f t="shared" si="35"/>
        <v>0</v>
      </c>
    </row>
    <row r="2308" spans="1:13" s="1" customFormat="1" ht="23.25" hidden="1" customHeight="1" x14ac:dyDescent="0.2">
      <c r="A2308" s="17"/>
      <c r="B2308" s="37" t="s">
        <v>153</v>
      </c>
      <c r="C2308" s="36">
        <v>28</v>
      </c>
      <c r="D2308" s="35">
        <v>0</v>
      </c>
      <c r="E2308" s="35">
        <v>0</v>
      </c>
      <c r="F2308" s="34">
        <v>0</v>
      </c>
      <c r="G2308" s="33">
        <v>0</v>
      </c>
      <c r="H2308" s="31">
        <v>150282500</v>
      </c>
      <c r="I2308" s="31">
        <v>163738800</v>
      </c>
      <c r="J2308" s="31">
        <v>93395525</v>
      </c>
      <c r="K2308" s="32">
        <v>80579784.140000001</v>
      </c>
      <c r="L2308" s="31">
        <v>86.277992591186788</v>
      </c>
      <c r="M2308" s="73">
        <f t="shared" si="35"/>
        <v>12815740.859999999</v>
      </c>
    </row>
    <row r="2309" spans="1:13" s="1" customFormat="1" ht="13.5" hidden="1" customHeight="1" x14ac:dyDescent="0.2">
      <c r="A2309" s="17"/>
      <c r="B2309" s="16" t="s">
        <v>152</v>
      </c>
      <c r="C2309" s="15">
        <v>28</v>
      </c>
      <c r="D2309" s="14">
        <v>1</v>
      </c>
      <c r="E2309" s="14">
        <v>0</v>
      </c>
      <c r="F2309" s="13">
        <v>0</v>
      </c>
      <c r="G2309" s="12">
        <v>0</v>
      </c>
      <c r="H2309" s="10">
        <v>119496700</v>
      </c>
      <c r="I2309" s="10">
        <v>132603000</v>
      </c>
      <c r="J2309" s="10">
        <v>71732642</v>
      </c>
      <c r="K2309" s="11">
        <v>61434697.259999998</v>
      </c>
      <c r="L2309" s="10">
        <v>85.643990723219147</v>
      </c>
      <c r="M2309" s="73">
        <f t="shared" si="35"/>
        <v>10297944.740000002</v>
      </c>
    </row>
    <row r="2310" spans="1:13" s="1" customFormat="1" ht="13.5" hidden="1" customHeight="1" x14ac:dyDescent="0.2">
      <c r="A2310" s="17"/>
      <c r="B2310" s="16" t="s">
        <v>151</v>
      </c>
      <c r="C2310" s="15">
        <v>28</v>
      </c>
      <c r="D2310" s="14">
        <v>1</v>
      </c>
      <c r="E2310" s="14">
        <v>5</v>
      </c>
      <c r="F2310" s="13">
        <v>0</v>
      </c>
      <c r="G2310" s="12">
        <v>0</v>
      </c>
      <c r="H2310" s="10">
        <v>14076500</v>
      </c>
      <c r="I2310" s="10">
        <v>14731100</v>
      </c>
      <c r="J2310" s="10">
        <v>6865860</v>
      </c>
      <c r="K2310" s="11">
        <v>5970742.7699999996</v>
      </c>
      <c r="L2310" s="10">
        <v>86.962780627627126</v>
      </c>
      <c r="M2310" s="73">
        <f t="shared" si="35"/>
        <v>895117.23000000045</v>
      </c>
    </row>
    <row r="2311" spans="1:13" s="1" customFormat="1" ht="68.25" hidden="1" customHeight="1" x14ac:dyDescent="0.2">
      <c r="A2311" s="17"/>
      <c r="B2311" s="37" t="s">
        <v>11</v>
      </c>
      <c r="C2311" s="36">
        <v>28</v>
      </c>
      <c r="D2311" s="35">
        <v>1</v>
      </c>
      <c r="E2311" s="35">
        <v>5</v>
      </c>
      <c r="F2311" s="34" t="s">
        <v>10</v>
      </c>
      <c r="G2311" s="33">
        <v>0</v>
      </c>
      <c r="H2311" s="31">
        <v>14012600</v>
      </c>
      <c r="I2311" s="31">
        <v>14667200</v>
      </c>
      <c r="J2311" s="31">
        <v>6865860</v>
      </c>
      <c r="K2311" s="32">
        <v>5970742.7699999996</v>
      </c>
      <c r="L2311" s="31">
        <v>86.962780627627126</v>
      </c>
      <c r="M2311" s="73">
        <f t="shared" ref="M2311:M2374" si="36">J2311-K2311</f>
        <v>895117.23000000045</v>
      </c>
    </row>
    <row r="2312" spans="1:13" s="1" customFormat="1" ht="13.5" hidden="1" customHeight="1" x14ac:dyDescent="0.2">
      <c r="A2312" s="17"/>
      <c r="B2312" s="30" t="s">
        <v>80</v>
      </c>
      <c r="C2312" s="29">
        <v>28</v>
      </c>
      <c r="D2312" s="28">
        <v>1</v>
      </c>
      <c r="E2312" s="28">
        <v>5</v>
      </c>
      <c r="F2312" s="27" t="s">
        <v>79</v>
      </c>
      <c r="G2312" s="26">
        <v>0</v>
      </c>
      <c r="H2312" s="24">
        <v>14012600</v>
      </c>
      <c r="I2312" s="24">
        <v>14667200</v>
      </c>
      <c r="J2312" s="24">
        <v>6865860</v>
      </c>
      <c r="K2312" s="25">
        <v>5970742.7699999996</v>
      </c>
      <c r="L2312" s="24">
        <v>86.962780627627126</v>
      </c>
      <c r="M2312" s="73">
        <f t="shared" si="36"/>
        <v>895117.23000000045</v>
      </c>
    </row>
    <row r="2313" spans="1:13" s="1" customFormat="1" ht="23.25" hidden="1" customHeight="1" x14ac:dyDescent="0.2">
      <c r="A2313" s="17"/>
      <c r="B2313" s="16" t="s">
        <v>60</v>
      </c>
      <c r="C2313" s="23">
        <v>28</v>
      </c>
      <c r="D2313" s="22">
        <v>1</v>
      </c>
      <c r="E2313" s="22">
        <v>5</v>
      </c>
      <c r="F2313" s="21" t="s">
        <v>78</v>
      </c>
      <c r="G2313" s="20">
        <v>0</v>
      </c>
      <c r="H2313" s="18">
        <v>14012600</v>
      </c>
      <c r="I2313" s="18">
        <v>14667200</v>
      </c>
      <c r="J2313" s="18">
        <v>6865860</v>
      </c>
      <c r="K2313" s="19">
        <v>5970742.7699999996</v>
      </c>
      <c r="L2313" s="18">
        <v>86.962780627627126</v>
      </c>
      <c r="M2313" s="73">
        <f t="shared" si="36"/>
        <v>895117.23000000045</v>
      </c>
    </row>
    <row r="2314" spans="1:13" s="83" customFormat="1" ht="57" hidden="1" customHeight="1" x14ac:dyDescent="0.2">
      <c r="A2314" s="74"/>
      <c r="B2314" s="75" t="s">
        <v>59</v>
      </c>
      <c r="C2314" s="76">
        <v>28</v>
      </c>
      <c r="D2314" s="77">
        <v>1</v>
      </c>
      <c r="E2314" s="77">
        <v>5</v>
      </c>
      <c r="F2314" s="78" t="s">
        <v>78</v>
      </c>
      <c r="G2314" s="79" t="s">
        <v>57</v>
      </c>
      <c r="H2314" s="80">
        <v>13433800</v>
      </c>
      <c r="I2314" s="80">
        <v>14113400</v>
      </c>
      <c r="J2314" s="80">
        <v>6409860</v>
      </c>
      <c r="K2314" s="81">
        <v>5945182.7699999996</v>
      </c>
      <c r="L2314" s="80">
        <v>92.750586908294409</v>
      </c>
      <c r="M2314" s="82">
        <f t="shared" si="36"/>
        <v>464677.23000000045</v>
      </c>
    </row>
    <row r="2315" spans="1:13" s="83" customFormat="1" ht="23.25" hidden="1" customHeight="1" x14ac:dyDescent="0.2">
      <c r="A2315" s="74"/>
      <c r="B2315" s="75" t="s">
        <v>28</v>
      </c>
      <c r="C2315" s="76">
        <v>28</v>
      </c>
      <c r="D2315" s="77">
        <v>1</v>
      </c>
      <c r="E2315" s="77">
        <v>5</v>
      </c>
      <c r="F2315" s="78" t="s">
        <v>78</v>
      </c>
      <c r="G2315" s="79" t="s">
        <v>26</v>
      </c>
      <c r="H2315" s="80">
        <v>578800</v>
      </c>
      <c r="I2315" s="80">
        <v>553800</v>
      </c>
      <c r="J2315" s="80">
        <v>456000</v>
      </c>
      <c r="K2315" s="81">
        <v>25560</v>
      </c>
      <c r="L2315" s="80">
        <v>5.6052631578947372</v>
      </c>
      <c r="M2315" s="82">
        <f t="shared" si="36"/>
        <v>430440</v>
      </c>
    </row>
    <row r="2316" spans="1:13" s="1" customFormat="1" ht="45.75" hidden="1" customHeight="1" x14ac:dyDescent="0.2">
      <c r="A2316" s="17"/>
      <c r="B2316" s="37" t="s">
        <v>149</v>
      </c>
      <c r="C2316" s="36">
        <v>28</v>
      </c>
      <c r="D2316" s="35">
        <v>1</v>
      </c>
      <c r="E2316" s="35">
        <v>5</v>
      </c>
      <c r="F2316" s="34" t="s">
        <v>150</v>
      </c>
      <c r="G2316" s="33">
        <v>0</v>
      </c>
      <c r="H2316" s="31">
        <v>63900</v>
      </c>
      <c r="I2316" s="31">
        <v>63900</v>
      </c>
      <c r="J2316" s="31">
        <v>0</v>
      </c>
      <c r="K2316" s="32">
        <v>0</v>
      </c>
      <c r="L2316" s="31"/>
      <c r="M2316" s="73">
        <f t="shared" si="36"/>
        <v>0</v>
      </c>
    </row>
    <row r="2317" spans="1:13" s="1" customFormat="1" ht="45.75" hidden="1" customHeight="1" x14ac:dyDescent="0.2">
      <c r="A2317" s="17"/>
      <c r="B2317" s="30" t="s">
        <v>149</v>
      </c>
      <c r="C2317" s="29">
        <v>28</v>
      </c>
      <c r="D2317" s="28">
        <v>1</v>
      </c>
      <c r="E2317" s="28">
        <v>5</v>
      </c>
      <c r="F2317" s="27" t="s">
        <v>148</v>
      </c>
      <c r="G2317" s="26">
        <v>0</v>
      </c>
      <c r="H2317" s="24">
        <v>63900</v>
      </c>
      <c r="I2317" s="24">
        <v>63900</v>
      </c>
      <c r="J2317" s="24">
        <v>0</v>
      </c>
      <c r="K2317" s="25">
        <v>0</v>
      </c>
      <c r="L2317" s="24"/>
      <c r="M2317" s="73">
        <f t="shared" si="36"/>
        <v>0</v>
      </c>
    </row>
    <row r="2318" spans="1:13" s="1" customFormat="1" ht="45.75" hidden="1" customHeight="1" x14ac:dyDescent="0.2">
      <c r="A2318" s="17"/>
      <c r="B2318" s="16" t="s">
        <v>147</v>
      </c>
      <c r="C2318" s="23">
        <v>28</v>
      </c>
      <c r="D2318" s="22">
        <v>1</v>
      </c>
      <c r="E2318" s="22">
        <v>5</v>
      </c>
      <c r="F2318" s="21" t="s">
        <v>146</v>
      </c>
      <c r="G2318" s="20">
        <v>0</v>
      </c>
      <c r="H2318" s="18">
        <v>63900</v>
      </c>
      <c r="I2318" s="18">
        <v>63900</v>
      </c>
      <c r="J2318" s="18">
        <v>0</v>
      </c>
      <c r="K2318" s="19">
        <v>0</v>
      </c>
      <c r="L2318" s="18"/>
      <c r="M2318" s="73">
        <f t="shared" si="36"/>
        <v>0</v>
      </c>
    </row>
    <row r="2319" spans="1:13" s="1" customFormat="1" ht="13.5" hidden="1" customHeight="1" x14ac:dyDescent="0.2">
      <c r="A2319" s="17"/>
      <c r="B2319" s="16" t="s">
        <v>4</v>
      </c>
      <c r="C2319" s="15">
        <v>28</v>
      </c>
      <c r="D2319" s="14">
        <v>1</v>
      </c>
      <c r="E2319" s="14">
        <v>5</v>
      </c>
      <c r="F2319" s="13" t="s">
        <v>146</v>
      </c>
      <c r="G2319" s="12" t="s">
        <v>2</v>
      </c>
      <c r="H2319" s="10">
        <v>63900</v>
      </c>
      <c r="I2319" s="10">
        <v>63900</v>
      </c>
      <c r="J2319" s="10">
        <v>0</v>
      </c>
      <c r="K2319" s="11">
        <v>0</v>
      </c>
      <c r="L2319" s="10"/>
      <c r="M2319" s="73">
        <f t="shared" si="36"/>
        <v>0</v>
      </c>
    </row>
    <row r="2320" spans="1:13" s="1" customFormat="1" ht="23.25" hidden="1" customHeight="1" x14ac:dyDescent="0.2">
      <c r="A2320" s="17"/>
      <c r="B2320" s="16" t="s">
        <v>145</v>
      </c>
      <c r="C2320" s="15">
        <v>28</v>
      </c>
      <c r="D2320" s="14">
        <v>1</v>
      </c>
      <c r="E2320" s="14">
        <v>8</v>
      </c>
      <c r="F2320" s="13">
        <v>0</v>
      </c>
      <c r="G2320" s="12">
        <v>0</v>
      </c>
      <c r="H2320" s="10">
        <v>340000</v>
      </c>
      <c r="I2320" s="10">
        <v>340000</v>
      </c>
      <c r="J2320" s="10">
        <v>340000</v>
      </c>
      <c r="K2320" s="11">
        <v>319500</v>
      </c>
      <c r="L2320" s="10">
        <v>93.970588235294116</v>
      </c>
      <c r="M2320" s="73">
        <f t="shared" si="36"/>
        <v>20500</v>
      </c>
    </row>
    <row r="2321" spans="1:13" s="1" customFormat="1" ht="68.25" hidden="1" customHeight="1" x14ac:dyDescent="0.2">
      <c r="A2321" s="17"/>
      <c r="B2321" s="37" t="s">
        <v>11</v>
      </c>
      <c r="C2321" s="36">
        <v>28</v>
      </c>
      <c r="D2321" s="35">
        <v>1</v>
      </c>
      <c r="E2321" s="35">
        <v>8</v>
      </c>
      <c r="F2321" s="34" t="s">
        <v>10</v>
      </c>
      <c r="G2321" s="33">
        <v>0</v>
      </c>
      <c r="H2321" s="31">
        <v>340000</v>
      </c>
      <c r="I2321" s="31">
        <v>340000</v>
      </c>
      <c r="J2321" s="31">
        <v>340000</v>
      </c>
      <c r="K2321" s="32">
        <v>319500</v>
      </c>
      <c r="L2321" s="31">
        <v>93.970588235294116</v>
      </c>
      <c r="M2321" s="73">
        <f t="shared" si="36"/>
        <v>20500</v>
      </c>
    </row>
    <row r="2322" spans="1:13" s="1" customFormat="1" ht="34.5" hidden="1" customHeight="1" x14ac:dyDescent="0.2">
      <c r="A2322" s="17"/>
      <c r="B2322" s="30" t="s">
        <v>98</v>
      </c>
      <c r="C2322" s="29">
        <v>28</v>
      </c>
      <c r="D2322" s="28">
        <v>1</v>
      </c>
      <c r="E2322" s="28">
        <v>8</v>
      </c>
      <c r="F2322" s="27" t="s">
        <v>97</v>
      </c>
      <c r="G2322" s="26">
        <v>0</v>
      </c>
      <c r="H2322" s="24">
        <v>340000</v>
      </c>
      <c r="I2322" s="24">
        <v>340000</v>
      </c>
      <c r="J2322" s="24">
        <v>340000</v>
      </c>
      <c r="K2322" s="25">
        <v>319500</v>
      </c>
      <c r="L2322" s="24">
        <v>93.970588235294116</v>
      </c>
      <c r="M2322" s="73">
        <f t="shared" si="36"/>
        <v>20500</v>
      </c>
    </row>
    <row r="2323" spans="1:13" s="1" customFormat="1" ht="23.25" hidden="1" customHeight="1" x14ac:dyDescent="0.2">
      <c r="A2323" s="17"/>
      <c r="B2323" s="16" t="s">
        <v>144</v>
      </c>
      <c r="C2323" s="23">
        <v>28</v>
      </c>
      <c r="D2323" s="22">
        <v>1</v>
      </c>
      <c r="E2323" s="22">
        <v>8</v>
      </c>
      <c r="F2323" s="21" t="s">
        <v>143</v>
      </c>
      <c r="G2323" s="20">
        <v>0</v>
      </c>
      <c r="H2323" s="18">
        <v>340000</v>
      </c>
      <c r="I2323" s="18">
        <v>340000</v>
      </c>
      <c r="J2323" s="18">
        <v>340000</v>
      </c>
      <c r="K2323" s="19">
        <v>319500</v>
      </c>
      <c r="L2323" s="18">
        <v>93.970588235294116</v>
      </c>
      <c r="M2323" s="73">
        <f t="shared" si="36"/>
        <v>20500</v>
      </c>
    </row>
    <row r="2324" spans="1:13" s="1" customFormat="1" ht="23.25" hidden="1" customHeight="1" x14ac:dyDescent="0.2">
      <c r="A2324" s="17"/>
      <c r="B2324" s="16" t="s">
        <v>142</v>
      </c>
      <c r="C2324" s="23">
        <v>28</v>
      </c>
      <c r="D2324" s="22">
        <v>1</v>
      </c>
      <c r="E2324" s="22">
        <v>8</v>
      </c>
      <c r="F2324" s="21" t="s">
        <v>141</v>
      </c>
      <c r="G2324" s="20">
        <v>0</v>
      </c>
      <c r="H2324" s="18">
        <v>340000</v>
      </c>
      <c r="I2324" s="18">
        <v>340000</v>
      </c>
      <c r="J2324" s="18">
        <v>340000</v>
      </c>
      <c r="K2324" s="19">
        <v>319500</v>
      </c>
      <c r="L2324" s="18">
        <v>93.970588235294116</v>
      </c>
      <c r="M2324" s="73">
        <f t="shared" si="36"/>
        <v>20500</v>
      </c>
    </row>
    <row r="2325" spans="1:13" s="83" customFormat="1" ht="13.5" hidden="1" customHeight="1" x14ac:dyDescent="0.2">
      <c r="A2325" s="74"/>
      <c r="B2325" s="75" t="s">
        <v>16</v>
      </c>
      <c r="C2325" s="76">
        <v>28</v>
      </c>
      <c r="D2325" s="77">
        <v>1</v>
      </c>
      <c r="E2325" s="77">
        <v>8</v>
      </c>
      <c r="F2325" s="78" t="s">
        <v>141</v>
      </c>
      <c r="G2325" s="79" t="s">
        <v>14</v>
      </c>
      <c r="H2325" s="80">
        <v>340000</v>
      </c>
      <c r="I2325" s="80">
        <v>340000</v>
      </c>
      <c r="J2325" s="80">
        <v>340000</v>
      </c>
      <c r="K2325" s="81">
        <v>319500</v>
      </c>
      <c r="L2325" s="80">
        <v>93.970588235294116</v>
      </c>
      <c r="M2325" s="82">
        <f t="shared" si="36"/>
        <v>20500</v>
      </c>
    </row>
    <row r="2326" spans="1:13" s="1" customFormat="1" ht="13.5" hidden="1" customHeight="1" x14ac:dyDescent="0.2">
      <c r="A2326" s="17"/>
      <c r="B2326" s="16" t="s">
        <v>140</v>
      </c>
      <c r="C2326" s="15">
        <v>28</v>
      </c>
      <c r="D2326" s="14">
        <v>1</v>
      </c>
      <c r="E2326" s="14">
        <v>13</v>
      </c>
      <c r="F2326" s="13">
        <v>0</v>
      </c>
      <c r="G2326" s="12">
        <v>0</v>
      </c>
      <c r="H2326" s="10">
        <v>105080200</v>
      </c>
      <c r="I2326" s="10">
        <v>117531900</v>
      </c>
      <c r="J2326" s="10">
        <v>64526782</v>
      </c>
      <c r="K2326" s="11">
        <v>55144454.490000002</v>
      </c>
      <c r="L2326" s="10">
        <v>85.459793252978272</v>
      </c>
      <c r="M2326" s="73">
        <f t="shared" si="36"/>
        <v>9382327.5099999979</v>
      </c>
    </row>
    <row r="2327" spans="1:13" s="1" customFormat="1" ht="45.75" hidden="1" customHeight="1" x14ac:dyDescent="0.2">
      <c r="A2327" s="17"/>
      <c r="B2327" s="37" t="s">
        <v>139</v>
      </c>
      <c r="C2327" s="36">
        <v>28</v>
      </c>
      <c r="D2327" s="35">
        <v>1</v>
      </c>
      <c r="E2327" s="35">
        <v>13</v>
      </c>
      <c r="F2327" s="34" t="s">
        <v>138</v>
      </c>
      <c r="G2327" s="33">
        <v>0</v>
      </c>
      <c r="H2327" s="31">
        <v>12712000</v>
      </c>
      <c r="I2327" s="31">
        <v>18444000</v>
      </c>
      <c r="J2327" s="31">
        <v>8846300</v>
      </c>
      <c r="K2327" s="32">
        <v>7134506.3200000003</v>
      </c>
      <c r="L2327" s="31">
        <v>80.649608536902434</v>
      </c>
      <c r="M2327" s="73">
        <f t="shared" si="36"/>
        <v>1711793.6799999997</v>
      </c>
    </row>
    <row r="2328" spans="1:13" s="1" customFormat="1" ht="34.5" hidden="1" customHeight="1" x14ac:dyDescent="0.2">
      <c r="A2328" s="17"/>
      <c r="B2328" s="30" t="s">
        <v>137</v>
      </c>
      <c r="C2328" s="29">
        <v>28</v>
      </c>
      <c r="D2328" s="28">
        <v>1</v>
      </c>
      <c r="E2328" s="28">
        <v>13</v>
      </c>
      <c r="F2328" s="27" t="s">
        <v>136</v>
      </c>
      <c r="G2328" s="26">
        <v>0</v>
      </c>
      <c r="H2328" s="24">
        <v>12552000</v>
      </c>
      <c r="I2328" s="24">
        <v>18284000</v>
      </c>
      <c r="J2328" s="24">
        <v>8846300</v>
      </c>
      <c r="K2328" s="25">
        <v>7134506.3200000003</v>
      </c>
      <c r="L2328" s="24">
        <v>80.649608536902434</v>
      </c>
      <c r="M2328" s="73">
        <f t="shared" si="36"/>
        <v>1711793.6799999997</v>
      </c>
    </row>
    <row r="2329" spans="1:13" s="1" customFormat="1" ht="34.5" hidden="1" customHeight="1" x14ac:dyDescent="0.2">
      <c r="A2329" s="17"/>
      <c r="B2329" s="16" t="s">
        <v>135</v>
      </c>
      <c r="C2329" s="23">
        <v>28</v>
      </c>
      <c r="D2329" s="22">
        <v>1</v>
      </c>
      <c r="E2329" s="22">
        <v>13</v>
      </c>
      <c r="F2329" s="21" t="s">
        <v>134</v>
      </c>
      <c r="G2329" s="20">
        <v>0</v>
      </c>
      <c r="H2329" s="18">
        <v>12552000</v>
      </c>
      <c r="I2329" s="18">
        <v>18284000</v>
      </c>
      <c r="J2329" s="18">
        <v>8846300</v>
      </c>
      <c r="K2329" s="19">
        <v>7134506.3200000003</v>
      </c>
      <c r="L2329" s="18">
        <v>80.649608536902434</v>
      </c>
      <c r="M2329" s="73">
        <f t="shared" si="36"/>
        <v>1711793.6799999997</v>
      </c>
    </row>
    <row r="2330" spans="1:13" s="1" customFormat="1" ht="23.25" hidden="1" customHeight="1" x14ac:dyDescent="0.2">
      <c r="A2330" s="17"/>
      <c r="B2330" s="16" t="s">
        <v>77</v>
      </c>
      <c r="C2330" s="23">
        <v>28</v>
      </c>
      <c r="D2330" s="22">
        <v>1</v>
      </c>
      <c r="E2330" s="22">
        <v>13</v>
      </c>
      <c r="F2330" s="21" t="s">
        <v>133</v>
      </c>
      <c r="G2330" s="20">
        <v>0</v>
      </c>
      <c r="H2330" s="18">
        <v>12552000</v>
      </c>
      <c r="I2330" s="18">
        <v>18284000</v>
      </c>
      <c r="J2330" s="18">
        <v>8846300</v>
      </c>
      <c r="K2330" s="19">
        <v>7134506.3200000003</v>
      </c>
      <c r="L2330" s="18">
        <v>80.649608536902434</v>
      </c>
      <c r="M2330" s="73">
        <f t="shared" si="36"/>
        <v>1711793.6799999997</v>
      </c>
    </row>
    <row r="2331" spans="1:13" s="83" customFormat="1" ht="57" hidden="1" customHeight="1" x14ac:dyDescent="0.2">
      <c r="A2331" s="74"/>
      <c r="B2331" s="75" t="s">
        <v>59</v>
      </c>
      <c r="C2331" s="76">
        <v>28</v>
      </c>
      <c r="D2331" s="77">
        <v>1</v>
      </c>
      <c r="E2331" s="77">
        <v>13</v>
      </c>
      <c r="F2331" s="78" t="s">
        <v>133</v>
      </c>
      <c r="G2331" s="79" t="s">
        <v>57</v>
      </c>
      <c r="H2331" s="80">
        <v>11178400</v>
      </c>
      <c r="I2331" s="80">
        <v>16910400</v>
      </c>
      <c r="J2331" s="80">
        <v>8018300</v>
      </c>
      <c r="K2331" s="81">
        <v>6542201.7699999996</v>
      </c>
      <c r="L2331" s="80">
        <v>81.590882980182826</v>
      </c>
      <c r="M2331" s="82">
        <f t="shared" si="36"/>
        <v>1476098.2300000004</v>
      </c>
    </row>
    <row r="2332" spans="1:13" s="83" customFormat="1" ht="23.25" hidden="1" customHeight="1" x14ac:dyDescent="0.2">
      <c r="A2332" s="74"/>
      <c r="B2332" s="75" t="s">
        <v>28</v>
      </c>
      <c r="C2332" s="76">
        <v>28</v>
      </c>
      <c r="D2332" s="77">
        <v>1</v>
      </c>
      <c r="E2332" s="77">
        <v>13</v>
      </c>
      <c r="F2332" s="78" t="s">
        <v>133</v>
      </c>
      <c r="G2332" s="79" t="s">
        <v>26</v>
      </c>
      <c r="H2332" s="80">
        <v>1373600</v>
      </c>
      <c r="I2332" s="80">
        <v>1373600</v>
      </c>
      <c r="J2332" s="80">
        <v>828000</v>
      </c>
      <c r="K2332" s="81">
        <v>592304.55000000005</v>
      </c>
      <c r="L2332" s="80">
        <v>71.534365942028998</v>
      </c>
      <c r="M2332" s="82">
        <f t="shared" si="36"/>
        <v>235695.44999999995</v>
      </c>
    </row>
    <row r="2333" spans="1:13" s="1" customFormat="1" ht="13.5" hidden="1" customHeight="1" x14ac:dyDescent="0.2">
      <c r="A2333" s="17"/>
      <c r="B2333" s="30" t="s">
        <v>80</v>
      </c>
      <c r="C2333" s="29">
        <v>28</v>
      </c>
      <c r="D2333" s="28">
        <v>1</v>
      </c>
      <c r="E2333" s="28">
        <v>13</v>
      </c>
      <c r="F2333" s="27" t="s">
        <v>132</v>
      </c>
      <c r="G2333" s="26">
        <v>0</v>
      </c>
      <c r="H2333" s="24">
        <v>160000</v>
      </c>
      <c r="I2333" s="24">
        <v>160000</v>
      </c>
      <c r="J2333" s="24">
        <v>0</v>
      </c>
      <c r="K2333" s="25">
        <v>0</v>
      </c>
      <c r="L2333" s="24"/>
      <c r="M2333" s="73">
        <f t="shared" si="36"/>
        <v>0</v>
      </c>
    </row>
    <row r="2334" spans="1:13" s="1" customFormat="1" ht="23.25" hidden="1" customHeight="1" x14ac:dyDescent="0.2">
      <c r="A2334" s="17"/>
      <c r="B2334" s="16" t="s">
        <v>131</v>
      </c>
      <c r="C2334" s="23">
        <v>28</v>
      </c>
      <c r="D2334" s="22">
        <v>1</v>
      </c>
      <c r="E2334" s="22">
        <v>13</v>
      </c>
      <c r="F2334" s="21" t="s">
        <v>130</v>
      </c>
      <c r="G2334" s="20">
        <v>0</v>
      </c>
      <c r="H2334" s="18">
        <v>160000</v>
      </c>
      <c r="I2334" s="18">
        <v>160000</v>
      </c>
      <c r="J2334" s="18">
        <v>0</v>
      </c>
      <c r="K2334" s="19">
        <v>0</v>
      </c>
      <c r="L2334" s="18"/>
      <c r="M2334" s="73">
        <f t="shared" si="36"/>
        <v>0</v>
      </c>
    </row>
    <row r="2335" spans="1:13" s="1" customFormat="1" ht="23.25" hidden="1" customHeight="1" x14ac:dyDescent="0.2">
      <c r="A2335" s="17"/>
      <c r="B2335" s="16" t="s">
        <v>28</v>
      </c>
      <c r="C2335" s="15">
        <v>28</v>
      </c>
      <c r="D2335" s="14">
        <v>1</v>
      </c>
      <c r="E2335" s="14">
        <v>13</v>
      </c>
      <c r="F2335" s="13" t="s">
        <v>130</v>
      </c>
      <c r="G2335" s="12" t="s">
        <v>26</v>
      </c>
      <c r="H2335" s="10">
        <v>160000</v>
      </c>
      <c r="I2335" s="10">
        <v>160000</v>
      </c>
      <c r="J2335" s="10">
        <v>0</v>
      </c>
      <c r="K2335" s="11">
        <v>0</v>
      </c>
      <c r="L2335" s="10"/>
      <c r="M2335" s="73">
        <f t="shared" si="36"/>
        <v>0</v>
      </c>
    </row>
    <row r="2336" spans="1:13" s="1" customFormat="1" ht="68.25" hidden="1" customHeight="1" x14ac:dyDescent="0.2">
      <c r="A2336" s="17"/>
      <c r="B2336" s="37" t="s">
        <v>11</v>
      </c>
      <c r="C2336" s="36">
        <v>28</v>
      </c>
      <c r="D2336" s="35">
        <v>1</v>
      </c>
      <c r="E2336" s="35">
        <v>13</v>
      </c>
      <c r="F2336" s="34" t="s">
        <v>10</v>
      </c>
      <c r="G2336" s="33">
        <v>0</v>
      </c>
      <c r="H2336" s="31">
        <v>80909900</v>
      </c>
      <c r="I2336" s="31">
        <v>90789600</v>
      </c>
      <c r="J2336" s="31">
        <v>51729882</v>
      </c>
      <c r="K2336" s="32">
        <v>44080677.079999998</v>
      </c>
      <c r="L2336" s="31">
        <v>85.213179260683404</v>
      </c>
      <c r="M2336" s="73">
        <f t="shared" si="36"/>
        <v>7649204.9200000018</v>
      </c>
    </row>
    <row r="2337" spans="1:13" s="1" customFormat="1" ht="34.5" hidden="1" customHeight="1" x14ac:dyDescent="0.2">
      <c r="A2337" s="17"/>
      <c r="B2337" s="30" t="s">
        <v>129</v>
      </c>
      <c r="C2337" s="29">
        <v>28</v>
      </c>
      <c r="D2337" s="28">
        <v>1</v>
      </c>
      <c r="E2337" s="28">
        <v>13</v>
      </c>
      <c r="F2337" s="27" t="s">
        <v>128</v>
      </c>
      <c r="G2337" s="26">
        <v>0</v>
      </c>
      <c r="H2337" s="24">
        <v>4257900</v>
      </c>
      <c r="I2337" s="24">
        <v>4257900</v>
      </c>
      <c r="J2337" s="24">
        <v>3529700</v>
      </c>
      <c r="K2337" s="25">
        <v>3289495.47</v>
      </c>
      <c r="L2337" s="24">
        <v>93.194760744539195</v>
      </c>
      <c r="M2337" s="73">
        <f t="shared" si="36"/>
        <v>240204.5299999998</v>
      </c>
    </row>
    <row r="2338" spans="1:13" s="1" customFormat="1" ht="57" hidden="1" customHeight="1" x14ac:dyDescent="0.2">
      <c r="A2338" s="17"/>
      <c r="B2338" s="16" t="s">
        <v>127</v>
      </c>
      <c r="C2338" s="23">
        <v>28</v>
      </c>
      <c r="D2338" s="22">
        <v>1</v>
      </c>
      <c r="E2338" s="22">
        <v>13</v>
      </c>
      <c r="F2338" s="21" t="s">
        <v>126</v>
      </c>
      <c r="G2338" s="20">
        <v>0</v>
      </c>
      <c r="H2338" s="18">
        <v>210400</v>
      </c>
      <c r="I2338" s="18">
        <v>210400</v>
      </c>
      <c r="J2338" s="18">
        <v>0</v>
      </c>
      <c r="K2338" s="19">
        <v>0</v>
      </c>
      <c r="L2338" s="18"/>
      <c r="M2338" s="73">
        <f t="shared" si="36"/>
        <v>0</v>
      </c>
    </row>
    <row r="2339" spans="1:13" s="1" customFormat="1" ht="34.5" hidden="1" customHeight="1" x14ac:dyDescent="0.2">
      <c r="A2339" s="17"/>
      <c r="B2339" s="16" t="s">
        <v>125</v>
      </c>
      <c r="C2339" s="23">
        <v>28</v>
      </c>
      <c r="D2339" s="22">
        <v>1</v>
      </c>
      <c r="E2339" s="22">
        <v>13</v>
      </c>
      <c r="F2339" s="21" t="s">
        <v>124</v>
      </c>
      <c r="G2339" s="20">
        <v>0</v>
      </c>
      <c r="H2339" s="18">
        <v>210400</v>
      </c>
      <c r="I2339" s="18">
        <v>210400</v>
      </c>
      <c r="J2339" s="18">
        <v>0</v>
      </c>
      <c r="K2339" s="19">
        <v>0</v>
      </c>
      <c r="L2339" s="18"/>
      <c r="M2339" s="73">
        <f t="shared" si="36"/>
        <v>0</v>
      </c>
    </row>
    <row r="2340" spans="1:13" s="1" customFormat="1" ht="23.25" hidden="1" customHeight="1" x14ac:dyDescent="0.2">
      <c r="A2340" s="17"/>
      <c r="B2340" s="16" t="s">
        <v>28</v>
      </c>
      <c r="C2340" s="15">
        <v>28</v>
      </c>
      <c r="D2340" s="14">
        <v>1</v>
      </c>
      <c r="E2340" s="14">
        <v>13</v>
      </c>
      <c r="F2340" s="13" t="s">
        <v>124</v>
      </c>
      <c r="G2340" s="12" t="s">
        <v>26</v>
      </c>
      <c r="H2340" s="10">
        <v>210400</v>
      </c>
      <c r="I2340" s="10">
        <v>210400</v>
      </c>
      <c r="J2340" s="10">
        <v>0</v>
      </c>
      <c r="K2340" s="11">
        <v>0</v>
      </c>
      <c r="L2340" s="10"/>
      <c r="M2340" s="73">
        <f t="shared" si="36"/>
        <v>0</v>
      </c>
    </row>
    <row r="2341" spans="1:13" s="1" customFormat="1" ht="90.75" hidden="1" customHeight="1" x14ac:dyDescent="0.2">
      <c r="A2341" s="17"/>
      <c r="B2341" s="16" t="s">
        <v>123</v>
      </c>
      <c r="C2341" s="23">
        <v>28</v>
      </c>
      <c r="D2341" s="22">
        <v>1</v>
      </c>
      <c r="E2341" s="22">
        <v>13</v>
      </c>
      <c r="F2341" s="21" t="s">
        <v>122</v>
      </c>
      <c r="G2341" s="20">
        <v>0</v>
      </c>
      <c r="H2341" s="18">
        <v>3229700</v>
      </c>
      <c r="I2341" s="18">
        <v>3229700</v>
      </c>
      <c r="J2341" s="18">
        <v>3229700</v>
      </c>
      <c r="K2341" s="19">
        <v>3229700</v>
      </c>
      <c r="L2341" s="18">
        <v>100</v>
      </c>
      <c r="M2341" s="73">
        <f t="shared" si="36"/>
        <v>0</v>
      </c>
    </row>
    <row r="2342" spans="1:13" s="1" customFormat="1" ht="34.5" hidden="1" customHeight="1" x14ac:dyDescent="0.2">
      <c r="A2342" s="17"/>
      <c r="B2342" s="16" t="s">
        <v>107</v>
      </c>
      <c r="C2342" s="23">
        <v>28</v>
      </c>
      <c r="D2342" s="22">
        <v>1</v>
      </c>
      <c r="E2342" s="22">
        <v>13</v>
      </c>
      <c r="F2342" s="21" t="s">
        <v>121</v>
      </c>
      <c r="G2342" s="20">
        <v>0</v>
      </c>
      <c r="H2342" s="18">
        <v>2052700</v>
      </c>
      <c r="I2342" s="18">
        <v>2052700</v>
      </c>
      <c r="J2342" s="18">
        <v>2052700</v>
      </c>
      <c r="K2342" s="19">
        <v>2052700</v>
      </c>
      <c r="L2342" s="18">
        <v>100</v>
      </c>
      <c r="M2342" s="73">
        <f t="shared" si="36"/>
        <v>0</v>
      </c>
    </row>
    <row r="2343" spans="1:13" s="1" customFormat="1" ht="23.25" hidden="1" customHeight="1" x14ac:dyDescent="0.2">
      <c r="A2343" s="17"/>
      <c r="B2343" s="16" t="s">
        <v>48</v>
      </c>
      <c r="C2343" s="15">
        <v>28</v>
      </c>
      <c r="D2343" s="14">
        <v>1</v>
      </c>
      <c r="E2343" s="14">
        <v>13</v>
      </c>
      <c r="F2343" s="13" t="s">
        <v>121</v>
      </c>
      <c r="G2343" s="12" t="s">
        <v>46</v>
      </c>
      <c r="H2343" s="10">
        <v>2052700</v>
      </c>
      <c r="I2343" s="10">
        <v>2052700</v>
      </c>
      <c r="J2343" s="10">
        <v>2052700</v>
      </c>
      <c r="K2343" s="11">
        <v>2052700</v>
      </c>
      <c r="L2343" s="10">
        <v>100</v>
      </c>
      <c r="M2343" s="73">
        <f t="shared" si="36"/>
        <v>0</v>
      </c>
    </row>
    <row r="2344" spans="1:13" s="1" customFormat="1" ht="34.5" hidden="1" customHeight="1" x14ac:dyDescent="0.2">
      <c r="A2344" s="17"/>
      <c r="B2344" s="16" t="s">
        <v>120</v>
      </c>
      <c r="C2344" s="23">
        <v>28</v>
      </c>
      <c r="D2344" s="22">
        <v>1</v>
      </c>
      <c r="E2344" s="22">
        <v>13</v>
      </c>
      <c r="F2344" s="21" t="s">
        <v>119</v>
      </c>
      <c r="G2344" s="20">
        <v>0</v>
      </c>
      <c r="H2344" s="18">
        <v>1177000</v>
      </c>
      <c r="I2344" s="18">
        <v>1177000</v>
      </c>
      <c r="J2344" s="18">
        <v>1177000</v>
      </c>
      <c r="K2344" s="19">
        <v>1177000</v>
      </c>
      <c r="L2344" s="18">
        <v>100</v>
      </c>
      <c r="M2344" s="73">
        <f t="shared" si="36"/>
        <v>0</v>
      </c>
    </row>
    <row r="2345" spans="1:13" s="1" customFormat="1" ht="23.25" hidden="1" customHeight="1" x14ac:dyDescent="0.2">
      <c r="A2345" s="17"/>
      <c r="B2345" s="16" t="s">
        <v>48</v>
      </c>
      <c r="C2345" s="15">
        <v>28</v>
      </c>
      <c r="D2345" s="14">
        <v>1</v>
      </c>
      <c r="E2345" s="14">
        <v>13</v>
      </c>
      <c r="F2345" s="13" t="s">
        <v>119</v>
      </c>
      <c r="G2345" s="12" t="s">
        <v>46</v>
      </c>
      <c r="H2345" s="10">
        <v>1177000</v>
      </c>
      <c r="I2345" s="10">
        <v>1177000</v>
      </c>
      <c r="J2345" s="10">
        <v>1177000</v>
      </c>
      <c r="K2345" s="11">
        <v>1177000</v>
      </c>
      <c r="L2345" s="10">
        <v>100</v>
      </c>
      <c r="M2345" s="73">
        <f t="shared" si="36"/>
        <v>0</v>
      </c>
    </row>
    <row r="2346" spans="1:13" s="1" customFormat="1" ht="57" hidden="1" customHeight="1" x14ac:dyDescent="0.2">
      <c r="A2346" s="17"/>
      <c r="B2346" s="16" t="s">
        <v>118</v>
      </c>
      <c r="C2346" s="23">
        <v>28</v>
      </c>
      <c r="D2346" s="22">
        <v>1</v>
      </c>
      <c r="E2346" s="22">
        <v>13</v>
      </c>
      <c r="F2346" s="21" t="s">
        <v>117</v>
      </c>
      <c r="G2346" s="20">
        <v>0</v>
      </c>
      <c r="H2346" s="18">
        <v>230000</v>
      </c>
      <c r="I2346" s="18">
        <v>230000</v>
      </c>
      <c r="J2346" s="18">
        <v>0</v>
      </c>
      <c r="K2346" s="19">
        <v>0</v>
      </c>
      <c r="L2346" s="18"/>
      <c r="M2346" s="73">
        <f t="shared" si="36"/>
        <v>0</v>
      </c>
    </row>
    <row r="2347" spans="1:13" s="1" customFormat="1" ht="34.5" hidden="1" customHeight="1" x14ac:dyDescent="0.2">
      <c r="A2347" s="17"/>
      <c r="B2347" s="16" t="s">
        <v>113</v>
      </c>
      <c r="C2347" s="23">
        <v>28</v>
      </c>
      <c r="D2347" s="22">
        <v>1</v>
      </c>
      <c r="E2347" s="22">
        <v>13</v>
      </c>
      <c r="F2347" s="21" t="s">
        <v>116</v>
      </c>
      <c r="G2347" s="20">
        <v>0</v>
      </c>
      <c r="H2347" s="18">
        <v>230000</v>
      </c>
      <c r="I2347" s="18">
        <v>230000</v>
      </c>
      <c r="J2347" s="18">
        <v>0</v>
      </c>
      <c r="K2347" s="19">
        <v>0</v>
      </c>
      <c r="L2347" s="18"/>
      <c r="M2347" s="73">
        <f t="shared" si="36"/>
        <v>0</v>
      </c>
    </row>
    <row r="2348" spans="1:13" s="1" customFormat="1" ht="23.25" hidden="1" customHeight="1" x14ac:dyDescent="0.2">
      <c r="A2348" s="17"/>
      <c r="B2348" s="16" t="s">
        <v>28</v>
      </c>
      <c r="C2348" s="15">
        <v>28</v>
      </c>
      <c r="D2348" s="14">
        <v>1</v>
      </c>
      <c r="E2348" s="14">
        <v>13</v>
      </c>
      <c r="F2348" s="13" t="s">
        <v>116</v>
      </c>
      <c r="G2348" s="12" t="s">
        <v>26</v>
      </c>
      <c r="H2348" s="10">
        <v>230000</v>
      </c>
      <c r="I2348" s="10">
        <v>230000</v>
      </c>
      <c r="J2348" s="10">
        <v>0</v>
      </c>
      <c r="K2348" s="11">
        <v>0</v>
      </c>
      <c r="L2348" s="10"/>
      <c r="M2348" s="73">
        <f t="shared" si="36"/>
        <v>0</v>
      </c>
    </row>
    <row r="2349" spans="1:13" s="1" customFormat="1" ht="90.75" hidden="1" customHeight="1" x14ac:dyDescent="0.2">
      <c r="A2349" s="17"/>
      <c r="B2349" s="16" t="s">
        <v>115</v>
      </c>
      <c r="C2349" s="23">
        <v>28</v>
      </c>
      <c r="D2349" s="22">
        <v>1</v>
      </c>
      <c r="E2349" s="22">
        <v>13</v>
      </c>
      <c r="F2349" s="21" t="s">
        <v>114</v>
      </c>
      <c r="G2349" s="20">
        <v>0</v>
      </c>
      <c r="H2349" s="18">
        <v>587800</v>
      </c>
      <c r="I2349" s="18">
        <v>587800</v>
      </c>
      <c r="J2349" s="18">
        <v>300000</v>
      </c>
      <c r="K2349" s="19">
        <v>59795.47</v>
      </c>
      <c r="L2349" s="18">
        <v>19.931823333333334</v>
      </c>
      <c r="M2349" s="73">
        <f t="shared" si="36"/>
        <v>240204.53</v>
      </c>
    </row>
    <row r="2350" spans="1:13" s="1" customFormat="1" ht="34.5" hidden="1" customHeight="1" x14ac:dyDescent="0.2">
      <c r="A2350" s="17"/>
      <c r="B2350" s="16" t="s">
        <v>113</v>
      </c>
      <c r="C2350" s="23">
        <v>28</v>
      </c>
      <c r="D2350" s="22">
        <v>1</v>
      </c>
      <c r="E2350" s="22">
        <v>13</v>
      </c>
      <c r="F2350" s="21" t="s">
        <v>112</v>
      </c>
      <c r="G2350" s="20">
        <v>0</v>
      </c>
      <c r="H2350" s="18">
        <v>587800</v>
      </c>
      <c r="I2350" s="18">
        <v>587800</v>
      </c>
      <c r="J2350" s="18">
        <v>300000</v>
      </c>
      <c r="K2350" s="19">
        <v>59795.47</v>
      </c>
      <c r="L2350" s="18">
        <v>19.931823333333334</v>
      </c>
      <c r="M2350" s="73">
        <f t="shared" si="36"/>
        <v>240204.53</v>
      </c>
    </row>
    <row r="2351" spans="1:13" s="83" customFormat="1" ht="23.25" hidden="1" customHeight="1" x14ac:dyDescent="0.2">
      <c r="A2351" s="74"/>
      <c r="B2351" s="75" t="s">
        <v>28</v>
      </c>
      <c r="C2351" s="76">
        <v>28</v>
      </c>
      <c r="D2351" s="77">
        <v>1</v>
      </c>
      <c r="E2351" s="77">
        <v>13</v>
      </c>
      <c r="F2351" s="78" t="s">
        <v>112</v>
      </c>
      <c r="G2351" s="79" t="s">
        <v>26</v>
      </c>
      <c r="H2351" s="80">
        <v>587800</v>
      </c>
      <c r="I2351" s="80">
        <v>587800</v>
      </c>
      <c r="J2351" s="80">
        <v>300000</v>
      </c>
      <c r="K2351" s="81">
        <v>59795.47</v>
      </c>
      <c r="L2351" s="80">
        <v>19.931823333333334</v>
      </c>
      <c r="M2351" s="82">
        <f t="shared" si="36"/>
        <v>240204.53</v>
      </c>
    </row>
    <row r="2352" spans="1:13" s="1" customFormat="1" ht="34.5" hidden="1" customHeight="1" x14ac:dyDescent="0.2">
      <c r="A2352" s="17"/>
      <c r="B2352" s="30" t="s">
        <v>111</v>
      </c>
      <c r="C2352" s="29">
        <v>28</v>
      </c>
      <c r="D2352" s="28">
        <v>1</v>
      </c>
      <c r="E2352" s="28">
        <v>13</v>
      </c>
      <c r="F2352" s="27" t="s">
        <v>110</v>
      </c>
      <c r="G2352" s="26">
        <v>0</v>
      </c>
      <c r="H2352" s="24">
        <v>15439000</v>
      </c>
      <c r="I2352" s="24">
        <v>17939000</v>
      </c>
      <c r="J2352" s="24">
        <v>11500000</v>
      </c>
      <c r="K2352" s="25">
        <v>11470000</v>
      </c>
      <c r="L2352" s="24">
        <v>99.739130434782609</v>
      </c>
      <c r="M2352" s="73">
        <f t="shared" si="36"/>
        <v>30000</v>
      </c>
    </row>
    <row r="2353" spans="1:13" s="1" customFormat="1" ht="34.5" hidden="1" customHeight="1" x14ac:dyDescent="0.2">
      <c r="A2353" s="17"/>
      <c r="B2353" s="16" t="s">
        <v>109</v>
      </c>
      <c r="C2353" s="23">
        <v>28</v>
      </c>
      <c r="D2353" s="22">
        <v>1</v>
      </c>
      <c r="E2353" s="22">
        <v>13</v>
      </c>
      <c r="F2353" s="21" t="s">
        <v>108</v>
      </c>
      <c r="G2353" s="20">
        <v>0</v>
      </c>
      <c r="H2353" s="18">
        <v>10000000</v>
      </c>
      <c r="I2353" s="18">
        <v>10000000</v>
      </c>
      <c r="J2353" s="18">
        <v>5000000</v>
      </c>
      <c r="K2353" s="19">
        <v>5000000</v>
      </c>
      <c r="L2353" s="18">
        <v>100</v>
      </c>
      <c r="M2353" s="73">
        <f t="shared" si="36"/>
        <v>0</v>
      </c>
    </row>
    <row r="2354" spans="1:13" s="1" customFormat="1" ht="34.5" hidden="1" customHeight="1" x14ac:dyDescent="0.2">
      <c r="A2354" s="17"/>
      <c r="B2354" s="16" t="s">
        <v>107</v>
      </c>
      <c r="C2354" s="23">
        <v>28</v>
      </c>
      <c r="D2354" s="22">
        <v>1</v>
      </c>
      <c r="E2354" s="22">
        <v>13</v>
      </c>
      <c r="F2354" s="21" t="s">
        <v>106</v>
      </c>
      <c r="G2354" s="20">
        <v>0</v>
      </c>
      <c r="H2354" s="18">
        <v>10000000</v>
      </c>
      <c r="I2354" s="18">
        <v>10000000</v>
      </c>
      <c r="J2354" s="18">
        <v>5000000</v>
      </c>
      <c r="K2354" s="19">
        <v>5000000</v>
      </c>
      <c r="L2354" s="18">
        <v>100</v>
      </c>
      <c r="M2354" s="73">
        <f t="shared" si="36"/>
        <v>0</v>
      </c>
    </row>
    <row r="2355" spans="1:13" s="1" customFormat="1" ht="23.25" hidden="1" customHeight="1" x14ac:dyDescent="0.2">
      <c r="A2355" s="17"/>
      <c r="B2355" s="16" t="s">
        <v>48</v>
      </c>
      <c r="C2355" s="15">
        <v>28</v>
      </c>
      <c r="D2355" s="14">
        <v>1</v>
      </c>
      <c r="E2355" s="14">
        <v>13</v>
      </c>
      <c r="F2355" s="13" t="s">
        <v>106</v>
      </c>
      <c r="G2355" s="12" t="s">
        <v>46</v>
      </c>
      <c r="H2355" s="10">
        <v>10000000</v>
      </c>
      <c r="I2355" s="10">
        <v>10000000</v>
      </c>
      <c r="J2355" s="10">
        <v>5000000</v>
      </c>
      <c r="K2355" s="11">
        <v>5000000</v>
      </c>
      <c r="L2355" s="10">
        <v>100</v>
      </c>
      <c r="M2355" s="73">
        <f t="shared" si="36"/>
        <v>0</v>
      </c>
    </row>
    <row r="2356" spans="1:13" s="1" customFormat="1" ht="45.75" hidden="1" customHeight="1" x14ac:dyDescent="0.2">
      <c r="A2356" s="17"/>
      <c r="B2356" s="16" t="s">
        <v>105</v>
      </c>
      <c r="C2356" s="23">
        <v>28</v>
      </c>
      <c r="D2356" s="22">
        <v>1</v>
      </c>
      <c r="E2356" s="22">
        <v>13</v>
      </c>
      <c r="F2356" s="21" t="s">
        <v>104</v>
      </c>
      <c r="G2356" s="20">
        <v>0</v>
      </c>
      <c r="H2356" s="18">
        <v>5000000</v>
      </c>
      <c r="I2356" s="18">
        <v>7500000</v>
      </c>
      <c r="J2356" s="18">
        <v>6500000</v>
      </c>
      <c r="K2356" s="19">
        <v>6470000</v>
      </c>
      <c r="L2356" s="18">
        <v>99.538461538461533</v>
      </c>
      <c r="M2356" s="73">
        <f t="shared" si="36"/>
        <v>30000</v>
      </c>
    </row>
    <row r="2357" spans="1:13" s="1" customFormat="1" ht="34.5" hidden="1" customHeight="1" x14ac:dyDescent="0.2">
      <c r="A2357" s="17"/>
      <c r="B2357" s="16" t="s">
        <v>100</v>
      </c>
      <c r="C2357" s="23">
        <v>28</v>
      </c>
      <c r="D2357" s="22">
        <v>1</v>
      </c>
      <c r="E2357" s="22">
        <v>13</v>
      </c>
      <c r="F2357" s="21" t="s">
        <v>103</v>
      </c>
      <c r="G2357" s="20">
        <v>0</v>
      </c>
      <c r="H2357" s="18">
        <v>5000000</v>
      </c>
      <c r="I2357" s="18">
        <v>7500000</v>
      </c>
      <c r="J2357" s="18">
        <v>6500000</v>
      </c>
      <c r="K2357" s="19">
        <v>6470000</v>
      </c>
      <c r="L2357" s="18">
        <v>99.538461538461533</v>
      </c>
      <c r="M2357" s="73">
        <f t="shared" si="36"/>
        <v>30000</v>
      </c>
    </row>
    <row r="2358" spans="1:13" s="1" customFormat="1" ht="23.25" hidden="1" customHeight="1" x14ac:dyDescent="0.2">
      <c r="A2358" s="17"/>
      <c r="B2358" s="16" t="s">
        <v>48</v>
      </c>
      <c r="C2358" s="15">
        <v>28</v>
      </c>
      <c r="D2358" s="14">
        <v>1</v>
      </c>
      <c r="E2358" s="14">
        <v>13</v>
      </c>
      <c r="F2358" s="13" t="s">
        <v>103</v>
      </c>
      <c r="G2358" s="12" t="s">
        <v>46</v>
      </c>
      <c r="H2358" s="10">
        <v>5000000</v>
      </c>
      <c r="I2358" s="10">
        <v>7500000</v>
      </c>
      <c r="J2358" s="10">
        <v>6500000</v>
      </c>
      <c r="K2358" s="11">
        <v>6470000</v>
      </c>
      <c r="L2358" s="10">
        <v>99.538461538461533</v>
      </c>
      <c r="M2358" s="73">
        <f t="shared" si="36"/>
        <v>30000</v>
      </c>
    </row>
    <row r="2359" spans="1:13" s="1" customFormat="1" ht="45.75" hidden="1" customHeight="1" x14ac:dyDescent="0.2">
      <c r="A2359" s="17"/>
      <c r="B2359" s="16" t="s">
        <v>102</v>
      </c>
      <c r="C2359" s="23">
        <v>28</v>
      </c>
      <c r="D2359" s="22">
        <v>1</v>
      </c>
      <c r="E2359" s="22">
        <v>13</v>
      </c>
      <c r="F2359" s="21" t="s">
        <v>101</v>
      </c>
      <c r="G2359" s="20">
        <v>0</v>
      </c>
      <c r="H2359" s="18">
        <v>439000</v>
      </c>
      <c r="I2359" s="18">
        <v>439000</v>
      </c>
      <c r="J2359" s="18">
        <v>0</v>
      </c>
      <c r="K2359" s="19">
        <v>0</v>
      </c>
      <c r="L2359" s="18"/>
      <c r="M2359" s="73">
        <f t="shared" si="36"/>
        <v>0</v>
      </c>
    </row>
    <row r="2360" spans="1:13" s="1" customFormat="1" ht="34.5" hidden="1" customHeight="1" x14ac:dyDescent="0.2">
      <c r="A2360" s="17"/>
      <c r="B2360" s="16" t="s">
        <v>100</v>
      </c>
      <c r="C2360" s="23">
        <v>28</v>
      </c>
      <c r="D2360" s="22">
        <v>1</v>
      </c>
      <c r="E2360" s="22">
        <v>13</v>
      </c>
      <c r="F2360" s="21" t="s">
        <v>99</v>
      </c>
      <c r="G2360" s="20">
        <v>0</v>
      </c>
      <c r="H2360" s="18">
        <v>439000</v>
      </c>
      <c r="I2360" s="18">
        <v>439000</v>
      </c>
      <c r="J2360" s="18">
        <v>0</v>
      </c>
      <c r="K2360" s="19">
        <v>0</v>
      </c>
      <c r="L2360" s="18"/>
      <c r="M2360" s="73">
        <f t="shared" si="36"/>
        <v>0</v>
      </c>
    </row>
    <row r="2361" spans="1:13" s="1" customFormat="1" ht="23.25" hidden="1" customHeight="1" x14ac:dyDescent="0.2">
      <c r="A2361" s="17"/>
      <c r="B2361" s="16" t="s">
        <v>28</v>
      </c>
      <c r="C2361" s="15">
        <v>28</v>
      </c>
      <c r="D2361" s="14">
        <v>1</v>
      </c>
      <c r="E2361" s="14">
        <v>13</v>
      </c>
      <c r="F2361" s="13" t="s">
        <v>99</v>
      </c>
      <c r="G2361" s="12" t="s">
        <v>26</v>
      </c>
      <c r="H2361" s="10">
        <v>439000</v>
      </c>
      <c r="I2361" s="10">
        <v>439000</v>
      </c>
      <c r="J2361" s="10">
        <v>0</v>
      </c>
      <c r="K2361" s="11">
        <v>0</v>
      </c>
      <c r="L2361" s="10"/>
      <c r="M2361" s="73">
        <f t="shared" si="36"/>
        <v>0</v>
      </c>
    </row>
    <row r="2362" spans="1:13" s="1" customFormat="1" ht="34.5" hidden="1" customHeight="1" x14ac:dyDescent="0.2">
      <c r="A2362" s="17"/>
      <c r="B2362" s="30" t="s">
        <v>98</v>
      </c>
      <c r="C2362" s="29">
        <v>28</v>
      </c>
      <c r="D2362" s="28">
        <v>1</v>
      </c>
      <c r="E2362" s="28">
        <v>13</v>
      </c>
      <c r="F2362" s="27" t="s">
        <v>97</v>
      </c>
      <c r="G2362" s="26">
        <v>0</v>
      </c>
      <c r="H2362" s="24">
        <v>2575700</v>
      </c>
      <c r="I2362" s="24">
        <v>0</v>
      </c>
      <c r="J2362" s="24">
        <v>0</v>
      </c>
      <c r="K2362" s="25">
        <v>0</v>
      </c>
      <c r="L2362" s="24"/>
      <c r="M2362" s="73">
        <f t="shared" si="36"/>
        <v>0</v>
      </c>
    </row>
    <row r="2363" spans="1:13" s="1" customFormat="1" ht="34.5" hidden="1" customHeight="1" x14ac:dyDescent="0.2">
      <c r="A2363" s="17"/>
      <c r="B2363" s="16" t="s">
        <v>96</v>
      </c>
      <c r="C2363" s="23">
        <v>28</v>
      </c>
      <c r="D2363" s="22">
        <v>1</v>
      </c>
      <c r="E2363" s="22">
        <v>13</v>
      </c>
      <c r="F2363" s="21" t="s">
        <v>95</v>
      </c>
      <c r="G2363" s="20">
        <v>0</v>
      </c>
      <c r="H2363" s="18">
        <v>259500</v>
      </c>
      <c r="I2363" s="18">
        <v>0</v>
      </c>
      <c r="J2363" s="18">
        <v>0</v>
      </c>
      <c r="K2363" s="19">
        <v>0</v>
      </c>
      <c r="L2363" s="18"/>
      <c r="M2363" s="73">
        <f t="shared" si="36"/>
        <v>0</v>
      </c>
    </row>
    <row r="2364" spans="1:13" s="1" customFormat="1" ht="34.5" hidden="1" customHeight="1" x14ac:dyDescent="0.2">
      <c r="A2364" s="17"/>
      <c r="B2364" s="16" t="s">
        <v>88</v>
      </c>
      <c r="C2364" s="23">
        <v>28</v>
      </c>
      <c r="D2364" s="22">
        <v>1</v>
      </c>
      <c r="E2364" s="22">
        <v>13</v>
      </c>
      <c r="F2364" s="21" t="s">
        <v>94</v>
      </c>
      <c r="G2364" s="20">
        <v>0</v>
      </c>
      <c r="H2364" s="18">
        <v>259500</v>
      </c>
      <c r="I2364" s="18">
        <v>0</v>
      </c>
      <c r="J2364" s="18">
        <v>0</v>
      </c>
      <c r="K2364" s="19">
        <v>0</v>
      </c>
      <c r="L2364" s="18"/>
      <c r="M2364" s="73">
        <f t="shared" si="36"/>
        <v>0</v>
      </c>
    </row>
    <row r="2365" spans="1:13" s="1" customFormat="1" ht="23.25" hidden="1" customHeight="1" x14ac:dyDescent="0.2">
      <c r="A2365" s="17"/>
      <c r="B2365" s="16" t="s">
        <v>28</v>
      </c>
      <c r="C2365" s="15">
        <v>28</v>
      </c>
      <c r="D2365" s="14">
        <v>1</v>
      </c>
      <c r="E2365" s="14">
        <v>13</v>
      </c>
      <c r="F2365" s="13" t="s">
        <v>94</v>
      </c>
      <c r="G2365" s="12" t="s">
        <v>26</v>
      </c>
      <c r="H2365" s="10">
        <v>259500</v>
      </c>
      <c r="I2365" s="10">
        <v>0</v>
      </c>
      <c r="J2365" s="10">
        <v>0</v>
      </c>
      <c r="K2365" s="11">
        <v>0</v>
      </c>
      <c r="L2365" s="10"/>
      <c r="M2365" s="73">
        <f t="shared" si="36"/>
        <v>0</v>
      </c>
    </row>
    <row r="2366" spans="1:13" s="1" customFormat="1" ht="34.5" hidden="1" customHeight="1" x14ac:dyDescent="0.2">
      <c r="A2366" s="17"/>
      <c r="B2366" s="16" t="s">
        <v>93</v>
      </c>
      <c r="C2366" s="23">
        <v>28</v>
      </c>
      <c r="D2366" s="22">
        <v>1</v>
      </c>
      <c r="E2366" s="22">
        <v>13</v>
      </c>
      <c r="F2366" s="21" t="s">
        <v>92</v>
      </c>
      <c r="G2366" s="20">
        <v>0</v>
      </c>
      <c r="H2366" s="18">
        <v>1631800</v>
      </c>
      <c r="I2366" s="18">
        <v>0</v>
      </c>
      <c r="J2366" s="18">
        <v>0</v>
      </c>
      <c r="K2366" s="19">
        <v>0</v>
      </c>
      <c r="L2366" s="18"/>
      <c r="M2366" s="73">
        <f t="shared" si="36"/>
        <v>0</v>
      </c>
    </row>
    <row r="2367" spans="1:13" s="1" customFormat="1" ht="34.5" hidden="1" customHeight="1" x14ac:dyDescent="0.2">
      <c r="A2367" s="17"/>
      <c r="B2367" s="16" t="s">
        <v>88</v>
      </c>
      <c r="C2367" s="23">
        <v>28</v>
      </c>
      <c r="D2367" s="22">
        <v>1</v>
      </c>
      <c r="E2367" s="22">
        <v>13</v>
      </c>
      <c r="F2367" s="21" t="s">
        <v>91</v>
      </c>
      <c r="G2367" s="20">
        <v>0</v>
      </c>
      <c r="H2367" s="18">
        <v>1631800</v>
      </c>
      <c r="I2367" s="18">
        <v>0</v>
      </c>
      <c r="J2367" s="18">
        <v>0</v>
      </c>
      <c r="K2367" s="19">
        <v>0</v>
      </c>
      <c r="L2367" s="18"/>
      <c r="M2367" s="73">
        <f t="shared" si="36"/>
        <v>0</v>
      </c>
    </row>
    <row r="2368" spans="1:13" s="1" customFormat="1" ht="23.25" hidden="1" customHeight="1" x14ac:dyDescent="0.2">
      <c r="A2368" s="17"/>
      <c r="B2368" s="16" t="s">
        <v>28</v>
      </c>
      <c r="C2368" s="15">
        <v>28</v>
      </c>
      <c r="D2368" s="14">
        <v>1</v>
      </c>
      <c r="E2368" s="14">
        <v>13</v>
      </c>
      <c r="F2368" s="13" t="s">
        <v>91</v>
      </c>
      <c r="G2368" s="12" t="s">
        <v>26</v>
      </c>
      <c r="H2368" s="10">
        <v>1631800</v>
      </c>
      <c r="I2368" s="10">
        <v>0</v>
      </c>
      <c r="J2368" s="10">
        <v>0</v>
      </c>
      <c r="K2368" s="11">
        <v>0</v>
      </c>
      <c r="L2368" s="10"/>
      <c r="M2368" s="73">
        <f t="shared" si="36"/>
        <v>0</v>
      </c>
    </row>
    <row r="2369" spans="1:13" s="1" customFormat="1" ht="23.25" hidden="1" customHeight="1" x14ac:dyDescent="0.2">
      <c r="A2369" s="17"/>
      <c r="B2369" s="16" t="s">
        <v>90</v>
      </c>
      <c r="C2369" s="23">
        <v>28</v>
      </c>
      <c r="D2369" s="22">
        <v>1</v>
      </c>
      <c r="E2369" s="22">
        <v>13</v>
      </c>
      <c r="F2369" s="21" t="s">
        <v>89</v>
      </c>
      <c r="G2369" s="20">
        <v>0</v>
      </c>
      <c r="H2369" s="18">
        <v>684400</v>
      </c>
      <c r="I2369" s="18">
        <v>0</v>
      </c>
      <c r="J2369" s="18">
        <v>0</v>
      </c>
      <c r="K2369" s="19">
        <v>0</v>
      </c>
      <c r="L2369" s="18"/>
      <c r="M2369" s="73">
        <f t="shared" si="36"/>
        <v>0</v>
      </c>
    </row>
    <row r="2370" spans="1:13" s="1" customFormat="1" ht="34.5" hidden="1" customHeight="1" x14ac:dyDescent="0.2">
      <c r="A2370" s="17"/>
      <c r="B2370" s="16" t="s">
        <v>88</v>
      </c>
      <c r="C2370" s="23">
        <v>28</v>
      </c>
      <c r="D2370" s="22">
        <v>1</v>
      </c>
      <c r="E2370" s="22">
        <v>13</v>
      </c>
      <c r="F2370" s="21" t="s">
        <v>87</v>
      </c>
      <c r="G2370" s="20">
        <v>0</v>
      </c>
      <c r="H2370" s="18">
        <v>684400</v>
      </c>
      <c r="I2370" s="18">
        <v>0</v>
      </c>
      <c r="J2370" s="18">
        <v>0</v>
      </c>
      <c r="K2370" s="19">
        <v>0</v>
      </c>
      <c r="L2370" s="18"/>
      <c r="M2370" s="73">
        <f t="shared" si="36"/>
        <v>0</v>
      </c>
    </row>
    <row r="2371" spans="1:13" s="1" customFormat="1" ht="23.25" hidden="1" customHeight="1" x14ac:dyDescent="0.2">
      <c r="A2371" s="17"/>
      <c r="B2371" s="16" t="s">
        <v>28</v>
      </c>
      <c r="C2371" s="15">
        <v>28</v>
      </c>
      <c r="D2371" s="14">
        <v>1</v>
      </c>
      <c r="E2371" s="14">
        <v>13</v>
      </c>
      <c r="F2371" s="13" t="s">
        <v>87</v>
      </c>
      <c r="G2371" s="12" t="s">
        <v>26</v>
      </c>
      <c r="H2371" s="10">
        <v>684400</v>
      </c>
      <c r="I2371" s="10">
        <v>0</v>
      </c>
      <c r="J2371" s="10">
        <v>0</v>
      </c>
      <c r="K2371" s="11">
        <v>0</v>
      </c>
      <c r="L2371" s="10"/>
      <c r="M2371" s="73">
        <f t="shared" si="36"/>
        <v>0</v>
      </c>
    </row>
    <row r="2372" spans="1:13" s="1" customFormat="1" ht="68.25" hidden="1" customHeight="1" x14ac:dyDescent="0.2">
      <c r="A2372" s="17"/>
      <c r="B2372" s="30" t="s">
        <v>86</v>
      </c>
      <c r="C2372" s="29">
        <v>28</v>
      </c>
      <c r="D2372" s="28">
        <v>1</v>
      </c>
      <c r="E2372" s="28">
        <v>13</v>
      </c>
      <c r="F2372" s="27" t="s">
        <v>85</v>
      </c>
      <c r="G2372" s="26">
        <v>0</v>
      </c>
      <c r="H2372" s="24">
        <v>1606000</v>
      </c>
      <c r="I2372" s="24">
        <v>1606000</v>
      </c>
      <c r="J2372" s="24">
        <v>0</v>
      </c>
      <c r="K2372" s="25">
        <v>0</v>
      </c>
      <c r="L2372" s="24"/>
      <c r="M2372" s="73">
        <f t="shared" si="36"/>
        <v>0</v>
      </c>
    </row>
    <row r="2373" spans="1:13" s="1" customFormat="1" ht="45.75" hidden="1" customHeight="1" x14ac:dyDescent="0.2">
      <c r="A2373" s="17"/>
      <c r="B2373" s="16" t="s">
        <v>84</v>
      </c>
      <c r="C2373" s="23">
        <v>28</v>
      </c>
      <c r="D2373" s="22">
        <v>1</v>
      </c>
      <c r="E2373" s="22">
        <v>13</v>
      </c>
      <c r="F2373" s="21" t="s">
        <v>83</v>
      </c>
      <c r="G2373" s="20">
        <v>0</v>
      </c>
      <c r="H2373" s="18">
        <v>1606000</v>
      </c>
      <c r="I2373" s="18">
        <v>1606000</v>
      </c>
      <c r="J2373" s="18">
        <v>0</v>
      </c>
      <c r="K2373" s="19">
        <v>0</v>
      </c>
      <c r="L2373" s="18"/>
      <c r="M2373" s="73">
        <f t="shared" si="36"/>
        <v>0</v>
      </c>
    </row>
    <row r="2374" spans="1:13" s="1" customFormat="1" ht="34.5" hidden="1" customHeight="1" x14ac:dyDescent="0.2">
      <c r="A2374" s="17"/>
      <c r="B2374" s="16" t="s">
        <v>82</v>
      </c>
      <c r="C2374" s="23">
        <v>28</v>
      </c>
      <c r="D2374" s="22">
        <v>1</v>
      </c>
      <c r="E2374" s="22">
        <v>13</v>
      </c>
      <c r="F2374" s="21" t="s">
        <v>81</v>
      </c>
      <c r="G2374" s="20">
        <v>0</v>
      </c>
      <c r="H2374" s="18">
        <v>1606000</v>
      </c>
      <c r="I2374" s="18">
        <v>1606000</v>
      </c>
      <c r="J2374" s="18">
        <v>0</v>
      </c>
      <c r="K2374" s="19">
        <v>0</v>
      </c>
      <c r="L2374" s="18"/>
      <c r="M2374" s="73">
        <f t="shared" si="36"/>
        <v>0</v>
      </c>
    </row>
    <row r="2375" spans="1:13" s="1" customFormat="1" ht="23.25" hidden="1" customHeight="1" x14ac:dyDescent="0.2">
      <c r="A2375" s="17"/>
      <c r="B2375" s="16" t="s">
        <v>28</v>
      </c>
      <c r="C2375" s="15">
        <v>28</v>
      </c>
      <c r="D2375" s="14">
        <v>1</v>
      </c>
      <c r="E2375" s="14">
        <v>13</v>
      </c>
      <c r="F2375" s="13" t="s">
        <v>81</v>
      </c>
      <c r="G2375" s="12" t="s">
        <v>26</v>
      </c>
      <c r="H2375" s="10">
        <v>1606000</v>
      </c>
      <c r="I2375" s="10">
        <v>1606000</v>
      </c>
      <c r="J2375" s="10">
        <v>0</v>
      </c>
      <c r="K2375" s="11">
        <v>0</v>
      </c>
      <c r="L2375" s="10"/>
      <c r="M2375" s="73">
        <f t="shared" ref="M2375:M2438" si="37">J2375-K2375</f>
        <v>0</v>
      </c>
    </row>
    <row r="2376" spans="1:13" s="1" customFormat="1" ht="13.5" hidden="1" customHeight="1" x14ac:dyDescent="0.2">
      <c r="A2376" s="17"/>
      <c r="B2376" s="30" t="s">
        <v>80</v>
      </c>
      <c r="C2376" s="29">
        <v>28</v>
      </c>
      <c r="D2376" s="28">
        <v>1</v>
      </c>
      <c r="E2376" s="28">
        <v>13</v>
      </c>
      <c r="F2376" s="27" t="s">
        <v>79</v>
      </c>
      <c r="G2376" s="26">
        <v>0</v>
      </c>
      <c r="H2376" s="24">
        <v>57031300</v>
      </c>
      <c r="I2376" s="24">
        <v>66986700</v>
      </c>
      <c r="J2376" s="24">
        <v>36700182</v>
      </c>
      <c r="K2376" s="25">
        <v>29321181.609999999</v>
      </c>
      <c r="L2376" s="24">
        <v>79.893831616420869</v>
      </c>
      <c r="M2376" s="73">
        <f t="shared" si="37"/>
        <v>7379000.3900000006</v>
      </c>
    </row>
    <row r="2377" spans="1:13" s="1" customFormat="1" ht="23.25" hidden="1" customHeight="1" x14ac:dyDescent="0.2">
      <c r="A2377" s="17"/>
      <c r="B2377" s="16" t="s">
        <v>60</v>
      </c>
      <c r="C2377" s="23">
        <v>28</v>
      </c>
      <c r="D2377" s="22">
        <v>1</v>
      </c>
      <c r="E2377" s="22">
        <v>13</v>
      </c>
      <c r="F2377" s="21" t="s">
        <v>78</v>
      </c>
      <c r="G2377" s="20">
        <v>0</v>
      </c>
      <c r="H2377" s="18">
        <v>37707000</v>
      </c>
      <c r="I2377" s="18">
        <v>50902400</v>
      </c>
      <c r="J2377" s="18">
        <v>28731182</v>
      </c>
      <c r="K2377" s="19">
        <v>22240893.039999999</v>
      </c>
      <c r="L2377" s="18">
        <v>77.410296033069571</v>
      </c>
      <c r="M2377" s="73">
        <f t="shared" si="37"/>
        <v>6490288.9600000009</v>
      </c>
    </row>
    <row r="2378" spans="1:13" s="83" customFormat="1" ht="57" hidden="1" customHeight="1" x14ac:dyDescent="0.2">
      <c r="A2378" s="74"/>
      <c r="B2378" s="75" t="s">
        <v>59</v>
      </c>
      <c r="C2378" s="76">
        <v>28</v>
      </c>
      <c r="D2378" s="77">
        <v>1</v>
      </c>
      <c r="E2378" s="77">
        <v>13</v>
      </c>
      <c r="F2378" s="78" t="s">
        <v>78</v>
      </c>
      <c r="G2378" s="79" t="s">
        <v>57</v>
      </c>
      <c r="H2378" s="80">
        <v>37552800</v>
      </c>
      <c r="I2378" s="80">
        <v>50748200</v>
      </c>
      <c r="J2378" s="80">
        <v>28643212</v>
      </c>
      <c r="K2378" s="81">
        <v>22176923.039999999</v>
      </c>
      <c r="L2378" s="80">
        <v>77.424707256993386</v>
      </c>
      <c r="M2378" s="82">
        <f t="shared" si="37"/>
        <v>6466288.9600000009</v>
      </c>
    </row>
    <row r="2379" spans="1:13" s="83" customFormat="1" ht="23.25" hidden="1" customHeight="1" x14ac:dyDescent="0.2">
      <c r="A2379" s="74"/>
      <c r="B2379" s="75" t="s">
        <v>28</v>
      </c>
      <c r="C2379" s="76">
        <v>28</v>
      </c>
      <c r="D2379" s="77">
        <v>1</v>
      </c>
      <c r="E2379" s="77">
        <v>13</v>
      </c>
      <c r="F2379" s="78" t="s">
        <v>78</v>
      </c>
      <c r="G2379" s="79" t="s">
        <v>26</v>
      </c>
      <c r="H2379" s="80">
        <v>106100</v>
      </c>
      <c r="I2379" s="80">
        <v>106100</v>
      </c>
      <c r="J2379" s="80">
        <v>39870</v>
      </c>
      <c r="K2379" s="81">
        <v>15870</v>
      </c>
      <c r="L2379" s="80">
        <v>39.804364183596689</v>
      </c>
      <c r="M2379" s="82">
        <f t="shared" si="37"/>
        <v>24000</v>
      </c>
    </row>
    <row r="2380" spans="1:13" s="1" customFormat="1" ht="13.5" hidden="1" customHeight="1" x14ac:dyDescent="0.2">
      <c r="A2380" s="17"/>
      <c r="B2380" s="16" t="s">
        <v>16</v>
      </c>
      <c r="C2380" s="15">
        <v>28</v>
      </c>
      <c r="D2380" s="14">
        <v>1</v>
      </c>
      <c r="E2380" s="14">
        <v>13</v>
      </c>
      <c r="F2380" s="13" t="s">
        <v>78</v>
      </c>
      <c r="G2380" s="12" t="s">
        <v>14</v>
      </c>
      <c r="H2380" s="10">
        <v>48100</v>
      </c>
      <c r="I2380" s="10">
        <v>48100</v>
      </c>
      <c r="J2380" s="10">
        <v>48100</v>
      </c>
      <c r="K2380" s="11">
        <v>48100</v>
      </c>
      <c r="L2380" s="10">
        <v>100</v>
      </c>
      <c r="M2380" s="73">
        <f t="shared" si="37"/>
        <v>0</v>
      </c>
    </row>
    <row r="2381" spans="1:13" s="1" customFormat="1" ht="23.25" hidden="1" customHeight="1" x14ac:dyDescent="0.2">
      <c r="A2381" s="17"/>
      <c r="B2381" s="16" t="s">
        <v>77</v>
      </c>
      <c r="C2381" s="23">
        <v>28</v>
      </c>
      <c r="D2381" s="22">
        <v>1</v>
      </c>
      <c r="E2381" s="22">
        <v>13</v>
      </c>
      <c r="F2381" s="21" t="s">
        <v>76</v>
      </c>
      <c r="G2381" s="20">
        <v>0</v>
      </c>
      <c r="H2381" s="18">
        <v>19324300</v>
      </c>
      <c r="I2381" s="18">
        <v>16084300</v>
      </c>
      <c r="J2381" s="18">
        <v>7969000</v>
      </c>
      <c r="K2381" s="19">
        <v>7080288.5700000003</v>
      </c>
      <c r="L2381" s="18">
        <v>88.847892709248342</v>
      </c>
      <c r="M2381" s="73">
        <f t="shared" si="37"/>
        <v>888711.4299999997</v>
      </c>
    </row>
    <row r="2382" spans="1:13" s="83" customFormat="1" ht="57" hidden="1" customHeight="1" x14ac:dyDescent="0.2">
      <c r="A2382" s="74"/>
      <c r="B2382" s="75" t="s">
        <v>59</v>
      </c>
      <c r="C2382" s="76">
        <v>28</v>
      </c>
      <c r="D2382" s="77">
        <v>1</v>
      </c>
      <c r="E2382" s="77">
        <v>13</v>
      </c>
      <c r="F2382" s="78" t="s">
        <v>76</v>
      </c>
      <c r="G2382" s="79" t="s">
        <v>57</v>
      </c>
      <c r="H2382" s="80">
        <v>16778500</v>
      </c>
      <c r="I2382" s="80">
        <v>13538500</v>
      </c>
      <c r="J2382" s="80">
        <v>6716000</v>
      </c>
      <c r="K2382" s="81">
        <v>5934071.3099999996</v>
      </c>
      <c r="L2382" s="80">
        <v>88.357226176295413</v>
      </c>
      <c r="M2382" s="82">
        <f t="shared" si="37"/>
        <v>781928.69000000041</v>
      </c>
    </row>
    <row r="2383" spans="1:13" s="83" customFormat="1" ht="23.25" hidden="1" customHeight="1" x14ac:dyDescent="0.2">
      <c r="A2383" s="74"/>
      <c r="B2383" s="75" t="s">
        <v>28</v>
      </c>
      <c r="C2383" s="76">
        <v>28</v>
      </c>
      <c r="D2383" s="77">
        <v>1</v>
      </c>
      <c r="E2383" s="77">
        <v>13</v>
      </c>
      <c r="F2383" s="78" t="s">
        <v>76</v>
      </c>
      <c r="G2383" s="79" t="s">
        <v>26</v>
      </c>
      <c r="H2383" s="80">
        <v>2292800</v>
      </c>
      <c r="I2383" s="80">
        <v>2292800</v>
      </c>
      <c r="J2383" s="80">
        <v>1128500</v>
      </c>
      <c r="K2383" s="81">
        <v>1028272.26</v>
      </c>
      <c r="L2383" s="80">
        <v>91.118498892334955</v>
      </c>
      <c r="M2383" s="82">
        <f t="shared" si="37"/>
        <v>100227.73999999999</v>
      </c>
    </row>
    <row r="2384" spans="1:13" s="83" customFormat="1" ht="13.5" hidden="1" customHeight="1" x14ac:dyDescent="0.2">
      <c r="A2384" s="74"/>
      <c r="B2384" s="75" t="s">
        <v>16</v>
      </c>
      <c r="C2384" s="76">
        <v>28</v>
      </c>
      <c r="D2384" s="77">
        <v>1</v>
      </c>
      <c r="E2384" s="77">
        <v>13</v>
      </c>
      <c r="F2384" s="78" t="s">
        <v>76</v>
      </c>
      <c r="G2384" s="79" t="s">
        <v>14</v>
      </c>
      <c r="H2384" s="80">
        <v>253000</v>
      </c>
      <c r="I2384" s="80">
        <v>253000</v>
      </c>
      <c r="J2384" s="80">
        <v>124500</v>
      </c>
      <c r="K2384" s="81">
        <v>117945</v>
      </c>
      <c r="L2384" s="80">
        <v>94.734939759036138</v>
      </c>
      <c r="M2384" s="82">
        <f t="shared" si="37"/>
        <v>6555</v>
      </c>
    </row>
    <row r="2385" spans="1:13" s="1" customFormat="1" ht="23.25" hidden="1" customHeight="1" x14ac:dyDescent="0.2">
      <c r="A2385" s="17"/>
      <c r="B2385" s="37" t="s">
        <v>74</v>
      </c>
      <c r="C2385" s="36">
        <v>28</v>
      </c>
      <c r="D2385" s="35">
        <v>1</v>
      </c>
      <c r="E2385" s="35">
        <v>13</v>
      </c>
      <c r="F2385" s="34" t="s">
        <v>75</v>
      </c>
      <c r="G2385" s="33">
        <v>0</v>
      </c>
      <c r="H2385" s="31">
        <v>2737300</v>
      </c>
      <c r="I2385" s="31">
        <v>2781100</v>
      </c>
      <c r="J2385" s="31">
        <v>1358000</v>
      </c>
      <c r="K2385" s="32">
        <v>1358000</v>
      </c>
      <c r="L2385" s="31">
        <v>100</v>
      </c>
      <c r="M2385" s="73">
        <f t="shared" si="37"/>
        <v>0</v>
      </c>
    </row>
    <row r="2386" spans="1:13" s="1" customFormat="1" ht="23.25" hidden="1" customHeight="1" x14ac:dyDescent="0.2">
      <c r="A2386" s="17"/>
      <c r="B2386" s="30" t="s">
        <v>74</v>
      </c>
      <c r="C2386" s="29">
        <v>28</v>
      </c>
      <c r="D2386" s="28">
        <v>1</v>
      </c>
      <c r="E2386" s="28">
        <v>13</v>
      </c>
      <c r="F2386" s="27" t="s">
        <v>73</v>
      </c>
      <c r="G2386" s="26">
        <v>0</v>
      </c>
      <c r="H2386" s="24">
        <v>2737300</v>
      </c>
      <c r="I2386" s="24">
        <v>2781100</v>
      </c>
      <c r="J2386" s="24">
        <v>1358000</v>
      </c>
      <c r="K2386" s="25">
        <v>1358000</v>
      </c>
      <c r="L2386" s="24">
        <v>100</v>
      </c>
      <c r="M2386" s="73">
        <f t="shared" si="37"/>
        <v>0</v>
      </c>
    </row>
    <row r="2387" spans="1:13" s="1" customFormat="1" ht="23.25" hidden="1" customHeight="1" x14ac:dyDescent="0.2">
      <c r="A2387" s="17"/>
      <c r="B2387" s="16" t="s">
        <v>60</v>
      </c>
      <c r="C2387" s="23">
        <v>28</v>
      </c>
      <c r="D2387" s="22">
        <v>1</v>
      </c>
      <c r="E2387" s="22">
        <v>13</v>
      </c>
      <c r="F2387" s="21" t="s">
        <v>72</v>
      </c>
      <c r="G2387" s="20">
        <v>0</v>
      </c>
      <c r="H2387" s="18">
        <v>2737300</v>
      </c>
      <c r="I2387" s="18">
        <v>2781100</v>
      </c>
      <c r="J2387" s="18">
        <v>1358000</v>
      </c>
      <c r="K2387" s="19">
        <v>1358000</v>
      </c>
      <c r="L2387" s="18">
        <v>100</v>
      </c>
      <c r="M2387" s="73">
        <f t="shared" si="37"/>
        <v>0</v>
      </c>
    </row>
    <row r="2388" spans="1:13" s="1" customFormat="1" ht="57" hidden="1" customHeight="1" x14ac:dyDescent="0.2">
      <c r="A2388" s="17"/>
      <c r="B2388" s="16" t="s">
        <v>59</v>
      </c>
      <c r="C2388" s="15">
        <v>28</v>
      </c>
      <c r="D2388" s="14">
        <v>1</v>
      </c>
      <c r="E2388" s="14">
        <v>13</v>
      </c>
      <c r="F2388" s="13" t="s">
        <v>72</v>
      </c>
      <c r="G2388" s="12" t="s">
        <v>57</v>
      </c>
      <c r="H2388" s="10">
        <v>2737300</v>
      </c>
      <c r="I2388" s="10">
        <v>2781100</v>
      </c>
      <c r="J2388" s="10">
        <v>1358000</v>
      </c>
      <c r="K2388" s="11">
        <v>1358000</v>
      </c>
      <c r="L2388" s="10">
        <v>100</v>
      </c>
      <c r="M2388" s="73">
        <f t="shared" si="37"/>
        <v>0</v>
      </c>
    </row>
    <row r="2389" spans="1:13" s="1" customFormat="1" ht="23.25" hidden="1" customHeight="1" x14ac:dyDescent="0.2">
      <c r="A2389" s="17"/>
      <c r="B2389" s="37" t="s">
        <v>70</v>
      </c>
      <c r="C2389" s="36">
        <v>28</v>
      </c>
      <c r="D2389" s="35">
        <v>1</v>
      </c>
      <c r="E2389" s="35">
        <v>13</v>
      </c>
      <c r="F2389" s="34" t="s">
        <v>71</v>
      </c>
      <c r="G2389" s="33">
        <v>0</v>
      </c>
      <c r="H2389" s="31">
        <v>2737300</v>
      </c>
      <c r="I2389" s="31">
        <v>2781100</v>
      </c>
      <c r="J2389" s="31">
        <v>1199900</v>
      </c>
      <c r="K2389" s="32">
        <v>1199341.6299999999</v>
      </c>
      <c r="L2389" s="31">
        <v>99.953465288774055</v>
      </c>
      <c r="M2389" s="73">
        <f t="shared" si="37"/>
        <v>558.37000000011176</v>
      </c>
    </row>
    <row r="2390" spans="1:13" s="1" customFormat="1" ht="23.25" hidden="1" customHeight="1" x14ac:dyDescent="0.2">
      <c r="A2390" s="17"/>
      <c r="B2390" s="30" t="s">
        <v>70</v>
      </c>
      <c r="C2390" s="29">
        <v>28</v>
      </c>
      <c r="D2390" s="28">
        <v>1</v>
      </c>
      <c r="E2390" s="28">
        <v>13</v>
      </c>
      <c r="F2390" s="27" t="s">
        <v>69</v>
      </c>
      <c r="G2390" s="26">
        <v>0</v>
      </c>
      <c r="H2390" s="24">
        <v>2737300</v>
      </c>
      <c r="I2390" s="24">
        <v>2781100</v>
      </c>
      <c r="J2390" s="24">
        <v>1199900</v>
      </c>
      <c r="K2390" s="25">
        <v>1199341.6299999999</v>
      </c>
      <c r="L2390" s="24">
        <v>99.953465288774055</v>
      </c>
      <c r="M2390" s="73">
        <f t="shared" si="37"/>
        <v>558.37000000011176</v>
      </c>
    </row>
    <row r="2391" spans="1:13" s="1" customFormat="1" ht="23.25" hidden="1" customHeight="1" x14ac:dyDescent="0.2">
      <c r="A2391" s="17"/>
      <c r="B2391" s="16" t="s">
        <v>60</v>
      </c>
      <c r="C2391" s="23">
        <v>28</v>
      </c>
      <c r="D2391" s="22">
        <v>1</v>
      </c>
      <c r="E2391" s="22">
        <v>13</v>
      </c>
      <c r="F2391" s="21" t="s">
        <v>68</v>
      </c>
      <c r="G2391" s="20">
        <v>0</v>
      </c>
      <c r="H2391" s="18">
        <v>2737300</v>
      </c>
      <c r="I2391" s="18">
        <v>2781100</v>
      </c>
      <c r="J2391" s="18">
        <v>1199900</v>
      </c>
      <c r="K2391" s="19">
        <v>1199341.6299999999</v>
      </c>
      <c r="L2391" s="18">
        <v>99.953465288774055</v>
      </c>
      <c r="M2391" s="73">
        <f t="shared" si="37"/>
        <v>558.37000000011176</v>
      </c>
    </row>
    <row r="2392" spans="1:13" s="1" customFormat="1" ht="57" hidden="1" customHeight="1" x14ac:dyDescent="0.2">
      <c r="A2392" s="17"/>
      <c r="B2392" s="16" t="s">
        <v>59</v>
      </c>
      <c r="C2392" s="15">
        <v>28</v>
      </c>
      <c r="D2392" s="14">
        <v>1</v>
      </c>
      <c r="E2392" s="14">
        <v>13</v>
      </c>
      <c r="F2392" s="13" t="s">
        <v>68</v>
      </c>
      <c r="G2392" s="12" t="s">
        <v>57</v>
      </c>
      <c r="H2392" s="10">
        <v>2737300</v>
      </c>
      <c r="I2392" s="10">
        <v>2781100</v>
      </c>
      <c r="J2392" s="10">
        <v>1199900</v>
      </c>
      <c r="K2392" s="11">
        <v>1199341.6299999999</v>
      </c>
      <c r="L2392" s="10">
        <v>99.953465288774055</v>
      </c>
      <c r="M2392" s="73">
        <f t="shared" si="37"/>
        <v>558.37000000011176</v>
      </c>
    </row>
    <row r="2393" spans="1:13" s="1" customFormat="1" ht="34.5" hidden="1" customHeight="1" x14ac:dyDescent="0.2">
      <c r="A2393" s="17"/>
      <c r="B2393" s="37" t="s">
        <v>66</v>
      </c>
      <c r="C2393" s="36">
        <v>28</v>
      </c>
      <c r="D2393" s="35">
        <v>1</v>
      </c>
      <c r="E2393" s="35">
        <v>13</v>
      </c>
      <c r="F2393" s="34" t="s">
        <v>67</v>
      </c>
      <c r="G2393" s="33">
        <v>0</v>
      </c>
      <c r="H2393" s="31">
        <v>2692300</v>
      </c>
      <c r="I2393" s="31">
        <v>2736100</v>
      </c>
      <c r="J2393" s="31">
        <v>1392700</v>
      </c>
      <c r="K2393" s="32">
        <v>1371929.46</v>
      </c>
      <c r="L2393" s="31">
        <v>98.508613484598257</v>
      </c>
      <c r="M2393" s="73">
        <f t="shared" si="37"/>
        <v>20770.540000000037</v>
      </c>
    </row>
    <row r="2394" spans="1:13" s="1" customFormat="1" ht="34.5" hidden="1" customHeight="1" x14ac:dyDescent="0.2">
      <c r="A2394" s="17"/>
      <c r="B2394" s="30" t="s">
        <v>66</v>
      </c>
      <c r="C2394" s="29">
        <v>28</v>
      </c>
      <c r="D2394" s="28">
        <v>1</v>
      </c>
      <c r="E2394" s="28">
        <v>13</v>
      </c>
      <c r="F2394" s="27" t="s">
        <v>65</v>
      </c>
      <c r="G2394" s="26">
        <v>0</v>
      </c>
      <c r="H2394" s="24">
        <v>2692300</v>
      </c>
      <c r="I2394" s="24">
        <v>2736100</v>
      </c>
      <c r="J2394" s="24">
        <v>1392700</v>
      </c>
      <c r="K2394" s="25">
        <v>1371929.46</v>
      </c>
      <c r="L2394" s="24">
        <v>98.508613484598257</v>
      </c>
      <c r="M2394" s="73">
        <f t="shared" si="37"/>
        <v>20770.540000000037</v>
      </c>
    </row>
    <row r="2395" spans="1:13" s="1" customFormat="1" ht="23.25" hidden="1" customHeight="1" x14ac:dyDescent="0.2">
      <c r="A2395" s="17"/>
      <c r="B2395" s="16" t="s">
        <v>60</v>
      </c>
      <c r="C2395" s="23">
        <v>28</v>
      </c>
      <c r="D2395" s="22">
        <v>1</v>
      </c>
      <c r="E2395" s="22">
        <v>13</v>
      </c>
      <c r="F2395" s="21" t="s">
        <v>64</v>
      </c>
      <c r="G2395" s="20">
        <v>0</v>
      </c>
      <c r="H2395" s="18">
        <v>2692300</v>
      </c>
      <c r="I2395" s="18">
        <v>2736100</v>
      </c>
      <c r="J2395" s="18">
        <v>1392700</v>
      </c>
      <c r="K2395" s="19">
        <v>1371929.46</v>
      </c>
      <c r="L2395" s="18">
        <v>98.508613484598257</v>
      </c>
      <c r="M2395" s="73">
        <f t="shared" si="37"/>
        <v>20770.540000000037</v>
      </c>
    </row>
    <row r="2396" spans="1:13" s="1" customFormat="1" ht="57" hidden="1" customHeight="1" x14ac:dyDescent="0.2">
      <c r="A2396" s="17"/>
      <c r="B2396" s="16" t="s">
        <v>59</v>
      </c>
      <c r="C2396" s="15">
        <v>28</v>
      </c>
      <c r="D2396" s="14">
        <v>1</v>
      </c>
      <c r="E2396" s="14">
        <v>13</v>
      </c>
      <c r="F2396" s="13" t="s">
        <v>64</v>
      </c>
      <c r="G2396" s="12" t="s">
        <v>57</v>
      </c>
      <c r="H2396" s="10">
        <v>2692300</v>
      </c>
      <c r="I2396" s="10">
        <v>2736100</v>
      </c>
      <c r="J2396" s="10">
        <v>1392700</v>
      </c>
      <c r="K2396" s="11">
        <v>1371929.46</v>
      </c>
      <c r="L2396" s="10">
        <v>98.508613484598257</v>
      </c>
      <c r="M2396" s="73">
        <f t="shared" si="37"/>
        <v>20770.540000000037</v>
      </c>
    </row>
    <row r="2397" spans="1:13" s="1" customFormat="1" ht="34.5" hidden="1" customHeight="1" x14ac:dyDescent="0.2">
      <c r="A2397" s="17"/>
      <c r="B2397" s="37" t="s">
        <v>62</v>
      </c>
      <c r="C2397" s="36">
        <v>28</v>
      </c>
      <c r="D2397" s="35">
        <v>1</v>
      </c>
      <c r="E2397" s="35">
        <v>13</v>
      </c>
      <c r="F2397" s="34" t="s">
        <v>63</v>
      </c>
      <c r="G2397" s="33">
        <v>0</v>
      </c>
      <c r="H2397" s="31">
        <v>3291400</v>
      </c>
      <c r="I2397" s="31">
        <v>0</v>
      </c>
      <c r="J2397" s="31">
        <v>0</v>
      </c>
      <c r="K2397" s="32">
        <v>0</v>
      </c>
      <c r="L2397" s="31"/>
      <c r="M2397" s="73">
        <f t="shared" si="37"/>
        <v>0</v>
      </c>
    </row>
    <row r="2398" spans="1:13" s="1" customFormat="1" ht="34.5" hidden="1" customHeight="1" x14ac:dyDescent="0.2">
      <c r="A2398" s="17"/>
      <c r="B2398" s="30" t="s">
        <v>62</v>
      </c>
      <c r="C2398" s="29">
        <v>28</v>
      </c>
      <c r="D2398" s="28">
        <v>1</v>
      </c>
      <c r="E2398" s="28">
        <v>13</v>
      </c>
      <c r="F2398" s="27" t="s">
        <v>61</v>
      </c>
      <c r="G2398" s="26">
        <v>0</v>
      </c>
      <c r="H2398" s="24">
        <v>3291400</v>
      </c>
      <c r="I2398" s="24">
        <v>0</v>
      </c>
      <c r="J2398" s="24">
        <v>0</v>
      </c>
      <c r="K2398" s="25">
        <v>0</v>
      </c>
      <c r="L2398" s="24"/>
      <c r="M2398" s="73">
        <f t="shared" si="37"/>
        <v>0</v>
      </c>
    </row>
    <row r="2399" spans="1:13" s="1" customFormat="1" ht="23.25" hidden="1" customHeight="1" x14ac:dyDescent="0.2">
      <c r="A2399" s="17"/>
      <c r="B2399" s="16" t="s">
        <v>60</v>
      </c>
      <c r="C2399" s="23">
        <v>28</v>
      </c>
      <c r="D2399" s="22">
        <v>1</v>
      </c>
      <c r="E2399" s="22">
        <v>13</v>
      </c>
      <c r="F2399" s="21" t="s">
        <v>58</v>
      </c>
      <c r="G2399" s="20">
        <v>0</v>
      </c>
      <c r="H2399" s="18">
        <v>3291400</v>
      </c>
      <c r="I2399" s="18">
        <v>0</v>
      </c>
      <c r="J2399" s="18">
        <v>0</v>
      </c>
      <c r="K2399" s="19">
        <v>0</v>
      </c>
      <c r="L2399" s="18"/>
      <c r="M2399" s="73">
        <f t="shared" si="37"/>
        <v>0</v>
      </c>
    </row>
    <row r="2400" spans="1:13" s="1" customFormat="1" ht="57" hidden="1" customHeight="1" x14ac:dyDescent="0.2">
      <c r="A2400" s="17"/>
      <c r="B2400" s="16" t="s">
        <v>59</v>
      </c>
      <c r="C2400" s="15">
        <v>28</v>
      </c>
      <c r="D2400" s="14">
        <v>1</v>
      </c>
      <c r="E2400" s="14">
        <v>13</v>
      </c>
      <c r="F2400" s="13" t="s">
        <v>58</v>
      </c>
      <c r="G2400" s="12" t="s">
        <v>57</v>
      </c>
      <c r="H2400" s="10">
        <v>3291400</v>
      </c>
      <c r="I2400" s="10">
        <v>0</v>
      </c>
      <c r="J2400" s="10">
        <v>0</v>
      </c>
      <c r="K2400" s="11">
        <v>0</v>
      </c>
      <c r="L2400" s="10"/>
      <c r="M2400" s="73">
        <f t="shared" si="37"/>
        <v>0</v>
      </c>
    </row>
    <row r="2401" spans="1:13" s="1" customFormat="1" ht="13.5" hidden="1" customHeight="1" x14ac:dyDescent="0.2">
      <c r="A2401" s="17"/>
      <c r="B2401" s="16" t="s">
        <v>56</v>
      </c>
      <c r="C2401" s="15">
        <v>28</v>
      </c>
      <c r="D2401" s="14">
        <v>4</v>
      </c>
      <c r="E2401" s="14">
        <v>0</v>
      </c>
      <c r="F2401" s="13">
        <v>0</v>
      </c>
      <c r="G2401" s="12">
        <v>0</v>
      </c>
      <c r="H2401" s="10">
        <v>12031900</v>
      </c>
      <c r="I2401" s="10">
        <v>12031900</v>
      </c>
      <c r="J2401" s="10">
        <v>7099455</v>
      </c>
      <c r="K2401" s="11">
        <v>5002411</v>
      </c>
      <c r="L2401" s="10">
        <v>70.461901653014209</v>
      </c>
      <c r="M2401" s="73">
        <f t="shared" si="37"/>
        <v>2097044</v>
      </c>
    </row>
    <row r="2402" spans="1:13" s="1" customFormat="1" ht="13.5" hidden="1" customHeight="1" x14ac:dyDescent="0.2">
      <c r="A2402" s="17"/>
      <c r="B2402" s="16" t="s">
        <v>55</v>
      </c>
      <c r="C2402" s="15">
        <v>28</v>
      </c>
      <c r="D2402" s="14">
        <v>4</v>
      </c>
      <c r="E2402" s="14">
        <v>12</v>
      </c>
      <c r="F2402" s="13">
        <v>0</v>
      </c>
      <c r="G2402" s="12">
        <v>0</v>
      </c>
      <c r="H2402" s="10">
        <v>12031900</v>
      </c>
      <c r="I2402" s="10">
        <v>12031900</v>
      </c>
      <c r="J2402" s="10">
        <v>7099455</v>
      </c>
      <c r="K2402" s="11">
        <v>5002411</v>
      </c>
      <c r="L2402" s="10">
        <v>70.461901653014209</v>
      </c>
      <c r="M2402" s="73">
        <f t="shared" si="37"/>
        <v>2097044</v>
      </c>
    </row>
    <row r="2403" spans="1:13" s="1" customFormat="1" ht="45.75" hidden="1" customHeight="1" x14ac:dyDescent="0.2">
      <c r="A2403" s="17"/>
      <c r="B2403" s="37" t="s">
        <v>23</v>
      </c>
      <c r="C2403" s="36">
        <v>28</v>
      </c>
      <c r="D2403" s="35">
        <v>4</v>
      </c>
      <c r="E2403" s="35">
        <v>12</v>
      </c>
      <c r="F2403" s="34" t="s">
        <v>22</v>
      </c>
      <c r="G2403" s="33">
        <v>0</v>
      </c>
      <c r="H2403" s="31">
        <v>12031900</v>
      </c>
      <c r="I2403" s="31">
        <v>12031900</v>
      </c>
      <c r="J2403" s="31">
        <v>7099455</v>
      </c>
      <c r="K2403" s="32">
        <v>5002411</v>
      </c>
      <c r="L2403" s="31">
        <v>70.461901653014209</v>
      </c>
      <c r="M2403" s="73">
        <f t="shared" si="37"/>
        <v>2097044</v>
      </c>
    </row>
    <row r="2404" spans="1:13" s="1" customFormat="1" ht="45.75" hidden="1" customHeight="1" x14ac:dyDescent="0.2">
      <c r="A2404" s="17"/>
      <c r="B2404" s="30" t="s">
        <v>37</v>
      </c>
      <c r="C2404" s="29">
        <v>28</v>
      </c>
      <c r="D2404" s="28">
        <v>4</v>
      </c>
      <c r="E2404" s="28">
        <v>12</v>
      </c>
      <c r="F2404" s="27" t="s">
        <v>36</v>
      </c>
      <c r="G2404" s="26">
        <v>0</v>
      </c>
      <c r="H2404" s="24">
        <v>3190600</v>
      </c>
      <c r="I2404" s="24">
        <v>3190600</v>
      </c>
      <c r="J2404" s="24">
        <v>700000</v>
      </c>
      <c r="K2404" s="25">
        <v>0</v>
      </c>
      <c r="L2404" s="24">
        <v>0</v>
      </c>
      <c r="M2404" s="73">
        <f t="shared" si="37"/>
        <v>700000</v>
      </c>
    </row>
    <row r="2405" spans="1:13" s="1" customFormat="1" ht="34.5" hidden="1" customHeight="1" x14ac:dyDescent="0.2">
      <c r="A2405" s="17"/>
      <c r="B2405" s="16" t="s">
        <v>35</v>
      </c>
      <c r="C2405" s="23">
        <v>28</v>
      </c>
      <c r="D2405" s="22">
        <v>4</v>
      </c>
      <c r="E2405" s="22">
        <v>12</v>
      </c>
      <c r="F2405" s="21" t="s">
        <v>34</v>
      </c>
      <c r="G2405" s="20">
        <v>0</v>
      </c>
      <c r="H2405" s="18">
        <v>3190600</v>
      </c>
      <c r="I2405" s="18">
        <v>3190600</v>
      </c>
      <c r="J2405" s="18">
        <v>700000</v>
      </c>
      <c r="K2405" s="19">
        <v>0</v>
      </c>
      <c r="L2405" s="18">
        <v>0</v>
      </c>
      <c r="M2405" s="73">
        <f t="shared" si="37"/>
        <v>700000</v>
      </c>
    </row>
    <row r="2406" spans="1:13" s="1" customFormat="1" ht="34.5" hidden="1" customHeight="1" x14ac:dyDescent="0.2">
      <c r="A2406" s="17"/>
      <c r="B2406" s="16" t="s">
        <v>54</v>
      </c>
      <c r="C2406" s="23">
        <v>28</v>
      </c>
      <c r="D2406" s="22">
        <v>4</v>
      </c>
      <c r="E2406" s="22">
        <v>12</v>
      </c>
      <c r="F2406" s="21" t="s">
        <v>53</v>
      </c>
      <c r="G2406" s="20">
        <v>0</v>
      </c>
      <c r="H2406" s="18">
        <v>1169800</v>
      </c>
      <c r="I2406" s="18">
        <v>1169800</v>
      </c>
      <c r="J2406" s="18">
        <v>525000</v>
      </c>
      <c r="K2406" s="19">
        <v>0</v>
      </c>
      <c r="L2406" s="18">
        <v>0</v>
      </c>
      <c r="M2406" s="73">
        <f t="shared" si="37"/>
        <v>525000</v>
      </c>
    </row>
    <row r="2407" spans="1:13" s="83" customFormat="1" ht="23.25" hidden="1" customHeight="1" x14ac:dyDescent="0.2">
      <c r="A2407" s="74"/>
      <c r="B2407" s="75" t="s">
        <v>28</v>
      </c>
      <c r="C2407" s="76">
        <v>28</v>
      </c>
      <c r="D2407" s="77">
        <v>4</v>
      </c>
      <c r="E2407" s="77">
        <v>12</v>
      </c>
      <c r="F2407" s="78" t="s">
        <v>53</v>
      </c>
      <c r="G2407" s="79" t="s">
        <v>26</v>
      </c>
      <c r="H2407" s="80">
        <v>1169800</v>
      </c>
      <c r="I2407" s="80">
        <v>1169800</v>
      </c>
      <c r="J2407" s="80">
        <v>525000</v>
      </c>
      <c r="K2407" s="81">
        <v>0</v>
      </c>
      <c r="L2407" s="80">
        <v>0</v>
      </c>
      <c r="M2407" s="82">
        <f t="shared" si="37"/>
        <v>525000</v>
      </c>
    </row>
    <row r="2408" spans="1:13" s="1" customFormat="1" ht="34.5" hidden="1" customHeight="1" x14ac:dyDescent="0.2">
      <c r="A2408" s="17"/>
      <c r="B2408" s="16" t="s">
        <v>49</v>
      </c>
      <c r="C2408" s="23">
        <v>28</v>
      </c>
      <c r="D2408" s="22">
        <v>4</v>
      </c>
      <c r="E2408" s="22">
        <v>12</v>
      </c>
      <c r="F2408" s="21" t="s">
        <v>52</v>
      </c>
      <c r="G2408" s="20">
        <v>0</v>
      </c>
      <c r="H2408" s="18">
        <v>2020800</v>
      </c>
      <c r="I2408" s="18">
        <v>2020800</v>
      </c>
      <c r="J2408" s="18">
        <v>175000</v>
      </c>
      <c r="K2408" s="19">
        <v>0</v>
      </c>
      <c r="L2408" s="18">
        <v>0</v>
      </c>
      <c r="M2408" s="73">
        <f t="shared" si="37"/>
        <v>175000</v>
      </c>
    </row>
    <row r="2409" spans="1:13" s="83" customFormat="1" ht="23.25" hidden="1" customHeight="1" x14ac:dyDescent="0.2">
      <c r="A2409" s="74"/>
      <c r="B2409" s="75" t="s">
        <v>28</v>
      </c>
      <c r="C2409" s="76">
        <v>28</v>
      </c>
      <c r="D2409" s="77">
        <v>4</v>
      </c>
      <c r="E2409" s="77">
        <v>12</v>
      </c>
      <c r="F2409" s="78" t="s">
        <v>52</v>
      </c>
      <c r="G2409" s="79" t="s">
        <v>26</v>
      </c>
      <c r="H2409" s="80">
        <v>2020800</v>
      </c>
      <c r="I2409" s="80">
        <v>2020800</v>
      </c>
      <c r="J2409" s="80">
        <v>175000</v>
      </c>
      <c r="K2409" s="81">
        <v>0</v>
      </c>
      <c r="L2409" s="80">
        <v>0</v>
      </c>
      <c r="M2409" s="82">
        <f t="shared" si="37"/>
        <v>175000</v>
      </c>
    </row>
    <row r="2410" spans="1:13" s="1" customFormat="1" ht="34.5" hidden="1" customHeight="1" x14ac:dyDescent="0.2">
      <c r="A2410" s="17"/>
      <c r="B2410" s="30" t="s">
        <v>21</v>
      </c>
      <c r="C2410" s="29">
        <v>28</v>
      </c>
      <c r="D2410" s="28">
        <v>4</v>
      </c>
      <c r="E2410" s="28">
        <v>12</v>
      </c>
      <c r="F2410" s="27" t="s">
        <v>20</v>
      </c>
      <c r="G2410" s="26">
        <v>0</v>
      </c>
      <c r="H2410" s="24">
        <v>8841300</v>
      </c>
      <c r="I2410" s="24">
        <v>8841300</v>
      </c>
      <c r="J2410" s="24">
        <v>6399455</v>
      </c>
      <c r="K2410" s="25">
        <v>5002411</v>
      </c>
      <c r="L2410" s="24">
        <v>78.169328481878537</v>
      </c>
      <c r="M2410" s="73">
        <f t="shared" si="37"/>
        <v>1397044</v>
      </c>
    </row>
    <row r="2411" spans="1:13" s="1" customFormat="1" ht="45.75" hidden="1" customHeight="1" x14ac:dyDescent="0.2">
      <c r="A2411" s="17"/>
      <c r="B2411" s="16" t="s">
        <v>51</v>
      </c>
      <c r="C2411" s="23">
        <v>28</v>
      </c>
      <c r="D2411" s="22">
        <v>4</v>
      </c>
      <c r="E2411" s="22">
        <v>12</v>
      </c>
      <c r="F2411" s="21" t="s">
        <v>50</v>
      </c>
      <c r="G2411" s="20">
        <v>0</v>
      </c>
      <c r="H2411" s="18">
        <v>7894800</v>
      </c>
      <c r="I2411" s="18">
        <v>7894800</v>
      </c>
      <c r="J2411" s="18">
        <v>5800000</v>
      </c>
      <c r="K2411" s="19">
        <v>4500000</v>
      </c>
      <c r="L2411" s="18">
        <v>77.58620689655173</v>
      </c>
      <c r="M2411" s="73">
        <f t="shared" si="37"/>
        <v>1300000</v>
      </c>
    </row>
    <row r="2412" spans="1:13" s="1" customFormat="1" ht="34.5" hidden="1" customHeight="1" x14ac:dyDescent="0.2">
      <c r="A2412" s="17"/>
      <c r="B2412" s="16" t="s">
        <v>49</v>
      </c>
      <c r="C2412" s="23">
        <v>28</v>
      </c>
      <c r="D2412" s="22">
        <v>4</v>
      </c>
      <c r="E2412" s="22">
        <v>12</v>
      </c>
      <c r="F2412" s="21" t="s">
        <v>47</v>
      </c>
      <c r="G2412" s="20">
        <v>0</v>
      </c>
      <c r="H2412" s="18">
        <v>7894800</v>
      </c>
      <c r="I2412" s="18">
        <v>7894800</v>
      </c>
      <c r="J2412" s="18">
        <v>5800000</v>
      </c>
      <c r="K2412" s="19">
        <v>4500000</v>
      </c>
      <c r="L2412" s="18">
        <v>77.58620689655173</v>
      </c>
      <c r="M2412" s="73">
        <f t="shared" si="37"/>
        <v>1300000</v>
      </c>
    </row>
    <row r="2413" spans="1:13" s="83" customFormat="1" ht="23.25" hidden="1" customHeight="1" x14ac:dyDescent="0.2">
      <c r="A2413" s="74"/>
      <c r="B2413" s="75" t="s">
        <v>48</v>
      </c>
      <c r="C2413" s="76">
        <v>28</v>
      </c>
      <c r="D2413" s="77">
        <v>4</v>
      </c>
      <c r="E2413" s="77">
        <v>12</v>
      </c>
      <c r="F2413" s="78" t="s">
        <v>47</v>
      </c>
      <c r="G2413" s="79" t="s">
        <v>46</v>
      </c>
      <c r="H2413" s="80">
        <v>7894800</v>
      </c>
      <c r="I2413" s="80">
        <v>7894800</v>
      </c>
      <c r="J2413" s="80">
        <v>5800000</v>
      </c>
      <c r="K2413" s="81">
        <v>4500000</v>
      </c>
      <c r="L2413" s="80">
        <v>77.58620689655173</v>
      </c>
      <c r="M2413" s="82">
        <f t="shared" si="37"/>
        <v>1300000</v>
      </c>
    </row>
    <row r="2414" spans="1:13" s="1" customFormat="1" ht="34.5" hidden="1" customHeight="1" x14ac:dyDescent="0.2">
      <c r="A2414" s="17"/>
      <c r="B2414" s="16" t="s">
        <v>45</v>
      </c>
      <c r="C2414" s="23">
        <v>28</v>
      </c>
      <c r="D2414" s="22">
        <v>4</v>
      </c>
      <c r="E2414" s="22">
        <v>12</v>
      </c>
      <c r="F2414" s="21" t="s">
        <v>44</v>
      </c>
      <c r="G2414" s="20">
        <v>0</v>
      </c>
      <c r="H2414" s="18">
        <v>946500</v>
      </c>
      <c r="I2414" s="18">
        <v>946500</v>
      </c>
      <c r="J2414" s="18">
        <v>599455</v>
      </c>
      <c r="K2414" s="19">
        <v>502411</v>
      </c>
      <c r="L2414" s="18">
        <v>83.811295259861041</v>
      </c>
      <c r="M2414" s="73">
        <f t="shared" si="37"/>
        <v>97044</v>
      </c>
    </row>
    <row r="2415" spans="1:13" s="1" customFormat="1" ht="45.75" hidden="1" customHeight="1" x14ac:dyDescent="0.2">
      <c r="A2415" s="17"/>
      <c r="B2415" s="16" t="s">
        <v>43</v>
      </c>
      <c r="C2415" s="23">
        <v>28</v>
      </c>
      <c r="D2415" s="22">
        <v>4</v>
      </c>
      <c r="E2415" s="22">
        <v>12</v>
      </c>
      <c r="F2415" s="21" t="s">
        <v>42</v>
      </c>
      <c r="G2415" s="20">
        <v>0</v>
      </c>
      <c r="H2415" s="18">
        <v>946500</v>
      </c>
      <c r="I2415" s="18">
        <v>308600</v>
      </c>
      <c r="J2415" s="18">
        <v>0</v>
      </c>
      <c r="K2415" s="19">
        <v>0</v>
      </c>
      <c r="L2415" s="18"/>
      <c r="M2415" s="73">
        <f t="shared" si="37"/>
        <v>0</v>
      </c>
    </row>
    <row r="2416" spans="1:13" s="1" customFormat="1" ht="23.25" hidden="1" customHeight="1" x14ac:dyDescent="0.2">
      <c r="A2416" s="17"/>
      <c r="B2416" s="16" t="s">
        <v>28</v>
      </c>
      <c r="C2416" s="15">
        <v>28</v>
      </c>
      <c r="D2416" s="14">
        <v>4</v>
      </c>
      <c r="E2416" s="14">
        <v>12</v>
      </c>
      <c r="F2416" s="13" t="s">
        <v>42</v>
      </c>
      <c r="G2416" s="12" t="s">
        <v>26</v>
      </c>
      <c r="H2416" s="10">
        <v>946500</v>
      </c>
      <c r="I2416" s="10">
        <v>308600</v>
      </c>
      <c r="J2416" s="10">
        <v>0</v>
      </c>
      <c r="K2416" s="11">
        <v>0</v>
      </c>
      <c r="L2416" s="10"/>
      <c r="M2416" s="73">
        <f t="shared" si="37"/>
        <v>0</v>
      </c>
    </row>
    <row r="2417" spans="1:13" s="1" customFormat="1" ht="34.5" hidden="1" customHeight="1" x14ac:dyDescent="0.2">
      <c r="A2417" s="17"/>
      <c r="B2417" s="16" t="s">
        <v>41</v>
      </c>
      <c r="C2417" s="23">
        <v>28</v>
      </c>
      <c r="D2417" s="22">
        <v>4</v>
      </c>
      <c r="E2417" s="22">
        <v>12</v>
      </c>
      <c r="F2417" s="21" t="s">
        <v>40</v>
      </c>
      <c r="G2417" s="20">
        <v>0</v>
      </c>
      <c r="H2417" s="18">
        <v>0</v>
      </c>
      <c r="I2417" s="18">
        <v>637900</v>
      </c>
      <c r="J2417" s="18">
        <v>599455</v>
      </c>
      <c r="K2417" s="19">
        <v>502411</v>
      </c>
      <c r="L2417" s="18">
        <v>83.811295259861041</v>
      </c>
      <c r="M2417" s="73">
        <f t="shared" si="37"/>
        <v>97044</v>
      </c>
    </row>
    <row r="2418" spans="1:13" s="83" customFormat="1" ht="23.25" hidden="1" customHeight="1" x14ac:dyDescent="0.2">
      <c r="A2418" s="74"/>
      <c r="B2418" s="75" t="s">
        <v>28</v>
      </c>
      <c r="C2418" s="76">
        <v>28</v>
      </c>
      <c r="D2418" s="77">
        <v>4</v>
      </c>
      <c r="E2418" s="77">
        <v>12</v>
      </c>
      <c r="F2418" s="78" t="s">
        <v>40</v>
      </c>
      <c r="G2418" s="79" t="s">
        <v>26</v>
      </c>
      <c r="H2418" s="80">
        <v>0</v>
      </c>
      <c r="I2418" s="80">
        <v>637900</v>
      </c>
      <c r="J2418" s="80">
        <v>599455</v>
      </c>
      <c r="K2418" s="81">
        <v>502411</v>
      </c>
      <c r="L2418" s="80">
        <v>83.811295259861041</v>
      </c>
      <c r="M2418" s="82">
        <f t="shared" si="37"/>
        <v>97044</v>
      </c>
    </row>
    <row r="2419" spans="1:13" s="1" customFormat="1" ht="13.5" hidden="1" customHeight="1" x14ac:dyDescent="0.2">
      <c r="A2419" s="17"/>
      <c r="B2419" s="16" t="s">
        <v>39</v>
      </c>
      <c r="C2419" s="15">
        <v>28</v>
      </c>
      <c r="D2419" s="14">
        <v>8</v>
      </c>
      <c r="E2419" s="14">
        <v>0</v>
      </c>
      <c r="F2419" s="13">
        <v>0</v>
      </c>
      <c r="G2419" s="12">
        <v>0</v>
      </c>
      <c r="H2419" s="10">
        <v>5675700</v>
      </c>
      <c r="I2419" s="10">
        <v>6025700</v>
      </c>
      <c r="J2419" s="10">
        <v>4198928</v>
      </c>
      <c r="K2419" s="11">
        <v>3778299</v>
      </c>
      <c r="L2419" s="10">
        <v>89.982466953470023</v>
      </c>
      <c r="M2419" s="73">
        <f t="shared" si="37"/>
        <v>420629</v>
      </c>
    </row>
    <row r="2420" spans="1:13" s="1" customFormat="1" ht="13.5" hidden="1" customHeight="1" x14ac:dyDescent="0.2">
      <c r="A2420" s="17"/>
      <c r="B2420" s="16" t="s">
        <v>38</v>
      </c>
      <c r="C2420" s="15">
        <v>28</v>
      </c>
      <c r="D2420" s="14">
        <v>8</v>
      </c>
      <c r="E2420" s="14">
        <v>1</v>
      </c>
      <c r="F2420" s="13">
        <v>0</v>
      </c>
      <c r="G2420" s="12">
        <v>0</v>
      </c>
      <c r="H2420" s="10">
        <v>5675700</v>
      </c>
      <c r="I2420" s="10">
        <v>6025700</v>
      </c>
      <c r="J2420" s="10">
        <v>4198928</v>
      </c>
      <c r="K2420" s="11">
        <v>3778299</v>
      </c>
      <c r="L2420" s="10">
        <v>89.982466953470023</v>
      </c>
      <c r="M2420" s="73">
        <f t="shared" si="37"/>
        <v>420629</v>
      </c>
    </row>
    <row r="2421" spans="1:13" s="1" customFormat="1" ht="45.75" hidden="1" customHeight="1" x14ac:dyDescent="0.2">
      <c r="A2421" s="17"/>
      <c r="B2421" s="37" t="s">
        <v>23</v>
      </c>
      <c r="C2421" s="36">
        <v>28</v>
      </c>
      <c r="D2421" s="35">
        <v>8</v>
      </c>
      <c r="E2421" s="35">
        <v>1</v>
      </c>
      <c r="F2421" s="34" t="s">
        <v>22</v>
      </c>
      <c r="G2421" s="33">
        <v>0</v>
      </c>
      <c r="H2421" s="31">
        <v>5675700</v>
      </c>
      <c r="I2421" s="31">
        <v>6025700</v>
      </c>
      <c r="J2421" s="31">
        <v>4198928</v>
      </c>
      <c r="K2421" s="32">
        <v>3778299</v>
      </c>
      <c r="L2421" s="31">
        <v>89.982466953470023</v>
      </c>
      <c r="M2421" s="73">
        <f t="shared" si="37"/>
        <v>420629</v>
      </c>
    </row>
    <row r="2422" spans="1:13" s="1" customFormat="1" ht="45.75" hidden="1" customHeight="1" x14ac:dyDescent="0.2">
      <c r="A2422" s="17"/>
      <c r="B2422" s="30" t="s">
        <v>37</v>
      </c>
      <c r="C2422" s="29">
        <v>28</v>
      </c>
      <c r="D2422" s="28">
        <v>8</v>
      </c>
      <c r="E2422" s="28">
        <v>1</v>
      </c>
      <c r="F2422" s="27" t="s">
        <v>36</v>
      </c>
      <c r="G2422" s="26">
        <v>0</v>
      </c>
      <c r="H2422" s="24">
        <v>5675700</v>
      </c>
      <c r="I2422" s="24">
        <v>6025700</v>
      </c>
      <c r="J2422" s="24">
        <v>4198928</v>
      </c>
      <c r="K2422" s="25">
        <v>3778299</v>
      </c>
      <c r="L2422" s="24">
        <v>89.982466953470023</v>
      </c>
      <c r="M2422" s="73">
        <f t="shared" si="37"/>
        <v>420629</v>
      </c>
    </row>
    <row r="2423" spans="1:13" s="1" customFormat="1" ht="34.5" hidden="1" customHeight="1" x14ac:dyDescent="0.2">
      <c r="A2423" s="17"/>
      <c r="B2423" s="16" t="s">
        <v>35</v>
      </c>
      <c r="C2423" s="23">
        <v>28</v>
      </c>
      <c r="D2423" s="22">
        <v>8</v>
      </c>
      <c r="E2423" s="22">
        <v>1</v>
      </c>
      <c r="F2423" s="21" t="s">
        <v>34</v>
      </c>
      <c r="G2423" s="20">
        <v>0</v>
      </c>
      <c r="H2423" s="18">
        <v>4580700</v>
      </c>
      <c r="I2423" s="18">
        <v>4580700</v>
      </c>
      <c r="J2423" s="18">
        <v>3848928</v>
      </c>
      <c r="K2423" s="19">
        <v>3428299</v>
      </c>
      <c r="L2423" s="18">
        <v>89.071528487932227</v>
      </c>
      <c r="M2423" s="73">
        <f t="shared" si="37"/>
        <v>420629</v>
      </c>
    </row>
    <row r="2424" spans="1:13" s="1" customFormat="1" ht="34.5" hidden="1" customHeight="1" x14ac:dyDescent="0.2">
      <c r="A2424" s="17"/>
      <c r="B2424" s="16" t="s">
        <v>33</v>
      </c>
      <c r="C2424" s="23">
        <v>28</v>
      </c>
      <c r="D2424" s="22">
        <v>8</v>
      </c>
      <c r="E2424" s="22">
        <v>1</v>
      </c>
      <c r="F2424" s="21" t="s">
        <v>32</v>
      </c>
      <c r="G2424" s="20">
        <v>0</v>
      </c>
      <c r="H2424" s="18">
        <v>4580700</v>
      </c>
      <c r="I2424" s="18">
        <v>4580700</v>
      </c>
      <c r="J2424" s="18">
        <v>3848928</v>
      </c>
      <c r="K2424" s="19">
        <v>3428299</v>
      </c>
      <c r="L2424" s="18">
        <v>89.071528487932227</v>
      </c>
      <c r="M2424" s="73">
        <f t="shared" si="37"/>
        <v>420629</v>
      </c>
    </row>
    <row r="2425" spans="1:13" s="83" customFormat="1" ht="23.25" hidden="1" customHeight="1" x14ac:dyDescent="0.2">
      <c r="A2425" s="74"/>
      <c r="B2425" s="75" t="s">
        <v>28</v>
      </c>
      <c r="C2425" s="76">
        <v>28</v>
      </c>
      <c r="D2425" s="77">
        <v>8</v>
      </c>
      <c r="E2425" s="77">
        <v>1</v>
      </c>
      <c r="F2425" s="78" t="s">
        <v>32</v>
      </c>
      <c r="G2425" s="79" t="s">
        <v>26</v>
      </c>
      <c r="H2425" s="80">
        <v>4580700</v>
      </c>
      <c r="I2425" s="80">
        <v>4580700</v>
      </c>
      <c r="J2425" s="80">
        <v>3848928</v>
      </c>
      <c r="K2425" s="81">
        <v>3428299</v>
      </c>
      <c r="L2425" s="80">
        <v>89.071528487932227</v>
      </c>
      <c r="M2425" s="82">
        <f t="shared" si="37"/>
        <v>420629</v>
      </c>
    </row>
    <row r="2426" spans="1:13" s="1" customFormat="1" ht="23.25" hidden="1" customHeight="1" x14ac:dyDescent="0.2">
      <c r="A2426" s="17"/>
      <c r="B2426" s="16" t="s">
        <v>31</v>
      </c>
      <c r="C2426" s="23">
        <v>28</v>
      </c>
      <c r="D2426" s="22">
        <v>8</v>
      </c>
      <c r="E2426" s="22">
        <v>1</v>
      </c>
      <c r="F2426" s="21" t="s">
        <v>30</v>
      </c>
      <c r="G2426" s="20">
        <v>0</v>
      </c>
      <c r="H2426" s="18">
        <v>1095000</v>
      </c>
      <c r="I2426" s="18">
        <v>1445000</v>
      </c>
      <c r="J2426" s="18">
        <v>350000</v>
      </c>
      <c r="K2426" s="19">
        <v>350000</v>
      </c>
      <c r="L2426" s="18">
        <v>100</v>
      </c>
      <c r="M2426" s="73">
        <f t="shared" si="37"/>
        <v>0</v>
      </c>
    </row>
    <row r="2427" spans="1:13" s="1" customFormat="1" ht="23.25" hidden="1" customHeight="1" x14ac:dyDescent="0.2">
      <c r="A2427" s="17"/>
      <c r="B2427" s="16" t="s">
        <v>29</v>
      </c>
      <c r="C2427" s="23">
        <v>28</v>
      </c>
      <c r="D2427" s="22">
        <v>8</v>
      </c>
      <c r="E2427" s="22">
        <v>1</v>
      </c>
      <c r="F2427" s="21" t="s">
        <v>27</v>
      </c>
      <c r="G2427" s="20">
        <v>0</v>
      </c>
      <c r="H2427" s="18">
        <v>1095000</v>
      </c>
      <c r="I2427" s="18">
        <v>1445000</v>
      </c>
      <c r="J2427" s="18">
        <v>350000</v>
      </c>
      <c r="K2427" s="19">
        <v>350000</v>
      </c>
      <c r="L2427" s="18">
        <v>100</v>
      </c>
      <c r="M2427" s="73">
        <f t="shared" si="37"/>
        <v>0</v>
      </c>
    </row>
    <row r="2428" spans="1:13" s="1" customFormat="1" ht="23.25" hidden="1" customHeight="1" x14ac:dyDescent="0.2">
      <c r="A2428" s="17"/>
      <c r="B2428" s="16" t="s">
        <v>28</v>
      </c>
      <c r="C2428" s="15">
        <v>28</v>
      </c>
      <c r="D2428" s="14">
        <v>8</v>
      </c>
      <c r="E2428" s="14">
        <v>1</v>
      </c>
      <c r="F2428" s="13" t="s">
        <v>27</v>
      </c>
      <c r="G2428" s="12" t="s">
        <v>26</v>
      </c>
      <c r="H2428" s="10">
        <v>1095000</v>
      </c>
      <c r="I2428" s="10">
        <v>1445000</v>
      </c>
      <c r="J2428" s="10">
        <v>350000</v>
      </c>
      <c r="K2428" s="11">
        <v>350000</v>
      </c>
      <c r="L2428" s="10">
        <v>100</v>
      </c>
      <c r="M2428" s="73">
        <f t="shared" si="37"/>
        <v>0</v>
      </c>
    </row>
    <row r="2429" spans="1:13" s="1" customFormat="1" ht="13.5" hidden="1" customHeight="1" x14ac:dyDescent="0.2">
      <c r="A2429" s="17"/>
      <c r="B2429" s="16" t="s">
        <v>25</v>
      </c>
      <c r="C2429" s="15">
        <v>28</v>
      </c>
      <c r="D2429" s="14">
        <v>10</v>
      </c>
      <c r="E2429" s="14">
        <v>0</v>
      </c>
      <c r="F2429" s="13">
        <v>0</v>
      </c>
      <c r="G2429" s="12">
        <v>0</v>
      </c>
      <c r="H2429" s="10">
        <v>3078200</v>
      </c>
      <c r="I2429" s="10">
        <v>3078200</v>
      </c>
      <c r="J2429" s="10">
        <v>364500</v>
      </c>
      <c r="K2429" s="11">
        <v>364376.88</v>
      </c>
      <c r="L2429" s="10">
        <v>99.966222222222228</v>
      </c>
      <c r="M2429" s="73">
        <f t="shared" si="37"/>
        <v>123.11999999999534</v>
      </c>
    </row>
    <row r="2430" spans="1:13" s="1" customFormat="1" ht="13.5" hidden="1" customHeight="1" x14ac:dyDescent="0.2">
      <c r="A2430" s="17"/>
      <c r="B2430" s="16" t="s">
        <v>24</v>
      </c>
      <c r="C2430" s="15">
        <v>28</v>
      </c>
      <c r="D2430" s="14">
        <v>10</v>
      </c>
      <c r="E2430" s="14">
        <v>3</v>
      </c>
      <c r="F2430" s="13">
        <v>0</v>
      </c>
      <c r="G2430" s="12">
        <v>0</v>
      </c>
      <c r="H2430" s="10">
        <v>3078200</v>
      </c>
      <c r="I2430" s="10">
        <v>3078200</v>
      </c>
      <c r="J2430" s="10">
        <v>364500</v>
      </c>
      <c r="K2430" s="11">
        <v>364376.88</v>
      </c>
      <c r="L2430" s="10">
        <v>99.966222222222228</v>
      </c>
      <c r="M2430" s="73">
        <f t="shared" si="37"/>
        <v>123.11999999999534</v>
      </c>
    </row>
    <row r="2431" spans="1:13" s="1" customFormat="1" ht="45.75" hidden="1" customHeight="1" x14ac:dyDescent="0.2">
      <c r="A2431" s="17"/>
      <c r="B2431" s="37" t="s">
        <v>23</v>
      </c>
      <c r="C2431" s="36">
        <v>28</v>
      </c>
      <c r="D2431" s="35">
        <v>10</v>
      </c>
      <c r="E2431" s="35">
        <v>3</v>
      </c>
      <c r="F2431" s="34" t="s">
        <v>22</v>
      </c>
      <c r="G2431" s="33">
        <v>0</v>
      </c>
      <c r="H2431" s="31">
        <v>3078200</v>
      </c>
      <c r="I2431" s="31">
        <v>3078200</v>
      </c>
      <c r="J2431" s="31">
        <v>364500</v>
      </c>
      <c r="K2431" s="32">
        <v>364376.88</v>
      </c>
      <c r="L2431" s="31">
        <v>99.966222222222228</v>
      </c>
      <c r="M2431" s="73">
        <f t="shared" si="37"/>
        <v>123.11999999999534</v>
      </c>
    </row>
    <row r="2432" spans="1:13" s="1" customFormat="1" ht="34.5" hidden="1" customHeight="1" x14ac:dyDescent="0.2">
      <c r="A2432" s="17"/>
      <c r="B2432" s="30" t="s">
        <v>21</v>
      </c>
      <c r="C2432" s="29">
        <v>28</v>
      </c>
      <c r="D2432" s="28">
        <v>10</v>
      </c>
      <c r="E2432" s="28">
        <v>3</v>
      </c>
      <c r="F2432" s="27" t="s">
        <v>20</v>
      </c>
      <c r="G2432" s="26">
        <v>0</v>
      </c>
      <c r="H2432" s="24">
        <v>3078200</v>
      </c>
      <c r="I2432" s="24">
        <v>3078200</v>
      </c>
      <c r="J2432" s="24">
        <v>364500</v>
      </c>
      <c r="K2432" s="25">
        <v>364376.88</v>
      </c>
      <c r="L2432" s="24">
        <v>99.966222222222228</v>
      </c>
      <c r="M2432" s="73">
        <f t="shared" si="37"/>
        <v>123.11999999999534</v>
      </c>
    </row>
    <row r="2433" spans="1:13" s="1" customFormat="1" ht="45.75" hidden="1" customHeight="1" x14ac:dyDescent="0.2">
      <c r="A2433" s="17"/>
      <c r="B2433" s="16" t="s">
        <v>19</v>
      </c>
      <c r="C2433" s="23">
        <v>28</v>
      </c>
      <c r="D2433" s="22">
        <v>10</v>
      </c>
      <c r="E2433" s="22">
        <v>3</v>
      </c>
      <c r="F2433" s="21" t="s">
        <v>18</v>
      </c>
      <c r="G2433" s="20">
        <v>0</v>
      </c>
      <c r="H2433" s="18">
        <v>3078200</v>
      </c>
      <c r="I2433" s="18">
        <v>3078200</v>
      </c>
      <c r="J2433" s="18">
        <v>364500</v>
      </c>
      <c r="K2433" s="19">
        <v>364376.88</v>
      </c>
      <c r="L2433" s="18">
        <v>99.966222222222228</v>
      </c>
      <c r="M2433" s="73">
        <f t="shared" si="37"/>
        <v>123.11999999999534</v>
      </c>
    </row>
    <row r="2434" spans="1:13" s="1" customFormat="1" ht="45.75" hidden="1" customHeight="1" x14ac:dyDescent="0.2">
      <c r="A2434" s="17"/>
      <c r="B2434" s="16" t="s">
        <v>17</v>
      </c>
      <c r="C2434" s="23">
        <v>28</v>
      </c>
      <c r="D2434" s="22">
        <v>10</v>
      </c>
      <c r="E2434" s="22">
        <v>3</v>
      </c>
      <c r="F2434" s="21" t="s">
        <v>15</v>
      </c>
      <c r="G2434" s="20">
        <v>0</v>
      </c>
      <c r="H2434" s="18">
        <v>3078200</v>
      </c>
      <c r="I2434" s="18">
        <v>3078200</v>
      </c>
      <c r="J2434" s="18">
        <v>364500</v>
      </c>
      <c r="K2434" s="19">
        <v>364376.88</v>
      </c>
      <c r="L2434" s="18">
        <v>99.966222222222228</v>
      </c>
      <c r="M2434" s="73">
        <f t="shared" si="37"/>
        <v>123.11999999999534</v>
      </c>
    </row>
    <row r="2435" spans="1:13" s="1" customFormat="1" ht="13.5" hidden="1" customHeight="1" x14ac:dyDescent="0.2">
      <c r="A2435" s="17"/>
      <c r="B2435" s="16" t="s">
        <v>16</v>
      </c>
      <c r="C2435" s="15">
        <v>28</v>
      </c>
      <c r="D2435" s="14">
        <v>10</v>
      </c>
      <c r="E2435" s="14">
        <v>3</v>
      </c>
      <c r="F2435" s="13" t="s">
        <v>15</v>
      </c>
      <c r="G2435" s="12" t="s">
        <v>14</v>
      </c>
      <c r="H2435" s="10">
        <v>3078200</v>
      </c>
      <c r="I2435" s="10">
        <v>3078200</v>
      </c>
      <c r="J2435" s="10">
        <v>364500</v>
      </c>
      <c r="K2435" s="11">
        <v>364376.88</v>
      </c>
      <c r="L2435" s="10">
        <v>99.966222222222228</v>
      </c>
      <c r="M2435" s="73">
        <f t="shared" si="37"/>
        <v>123.11999999999534</v>
      </c>
    </row>
    <row r="2436" spans="1:13" s="1" customFormat="1" ht="34.5" hidden="1" customHeight="1" x14ac:dyDescent="0.2">
      <c r="A2436" s="17"/>
      <c r="B2436" s="16" t="s">
        <v>13</v>
      </c>
      <c r="C2436" s="15">
        <v>28</v>
      </c>
      <c r="D2436" s="14">
        <v>14</v>
      </c>
      <c r="E2436" s="14">
        <v>0</v>
      </c>
      <c r="F2436" s="13">
        <v>0</v>
      </c>
      <c r="G2436" s="12">
        <v>0</v>
      </c>
      <c r="H2436" s="10">
        <v>10000000</v>
      </c>
      <c r="I2436" s="10">
        <v>10000000</v>
      </c>
      <c r="J2436" s="10">
        <v>10000000</v>
      </c>
      <c r="K2436" s="11">
        <v>10000000</v>
      </c>
      <c r="L2436" s="10">
        <v>100</v>
      </c>
      <c r="M2436" s="73">
        <f t="shared" si="37"/>
        <v>0</v>
      </c>
    </row>
    <row r="2437" spans="1:13" s="1" customFormat="1" ht="23.25" hidden="1" customHeight="1" x14ac:dyDescent="0.2">
      <c r="A2437" s="17"/>
      <c r="B2437" s="16" t="s">
        <v>12</v>
      </c>
      <c r="C2437" s="15">
        <v>28</v>
      </c>
      <c r="D2437" s="14">
        <v>14</v>
      </c>
      <c r="E2437" s="14">
        <v>3</v>
      </c>
      <c r="F2437" s="13">
        <v>0</v>
      </c>
      <c r="G2437" s="12">
        <v>0</v>
      </c>
      <c r="H2437" s="10">
        <v>10000000</v>
      </c>
      <c r="I2437" s="10">
        <v>10000000</v>
      </c>
      <c r="J2437" s="10">
        <v>10000000</v>
      </c>
      <c r="K2437" s="11">
        <v>10000000</v>
      </c>
      <c r="L2437" s="10">
        <v>100</v>
      </c>
      <c r="M2437" s="73">
        <f t="shared" si="37"/>
        <v>0</v>
      </c>
    </row>
    <row r="2438" spans="1:13" s="1" customFormat="1" ht="68.25" hidden="1" customHeight="1" x14ac:dyDescent="0.2">
      <c r="A2438" s="17"/>
      <c r="B2438" s="37" t="s">
        <v>11</v>
      </c>
      <c r="C2438" s="36">
        <v>28</v>
      </c>
      <c r="D2438" s="35">
        <v>14</v>
      </c>
      <c r="E2438" s="35">
        <v>3</v>
      </c>
      <c r="F2438" s="34" t="s">
        <v>10</v>
      </c>
      <c r="G2438" s="33">
        <v>0</v>
      </c>
      <c r="H2438" s="31">
        <v>10000000</v>
      </c>
      <c r="I2438" s="31">
        <v>10000000</v>
      </c>
      <c r="J2438" s="31">
        <v>10000000</v>
      </c>
      <c r="K2438" s="32">
        <v>10000000</v>
      </c>
      <c r="L2438" s="31">
        <v>100</v>
      </c>
      <c r="M2438" s="73">
        <f t="shared" si="37"/>
        <v>0</v>
      </c>
    </row>
    <row r="2439" spans="1:13" s="1" customFormat="1" ht="34.5" hidden="1" customHeight="1" x14ac:dyDescent="0.2">
      <c r="A2439" s="17"/>
      <c r="B2439" s="30" t="s">
        <v>9</v>
      </c>
      <c r="C2439" s="29">
        <v>28</v>
      </c>
      <c r="D2439" s="28">
        <v>14</v>
      </c>
      <c r="E2439" s="28">
        <v>3</v>
      </c>
      <c r="F2439" s="27" t="s">
        <v>8</v>
      </c>
      <c r="G2439" s="26">
        <v>0</v>
      </c>
      <c r="H2439" s="24">
        <v>10000000</v>
      </c>
      <c r="I2439" s="24">
        <v>10000000</v>
      </c>
      <c r="J2439" s="24">
        <v>10000000</v>
      </c>
      <c r="K2439" s="25">
        <v>10000000</v>
      </c>
      <c r="L2439" s="24">
        <v>100</v>
      </c>
      <c r="M2439" s="73">
        <f t="shared" ref="M2439:M2442" si="38">J2439-K2439</f>
        <v>0</v>
      </c>
    </row>
    <row r="2440" spans="1:13" s="1" customFormat="1" ht="34.5" hidden="1" customHeight="1" x14ac:dyDescent="0.2">
      <c r="A2440" s="17"/>
      <c r="B2440" s="16" t="s">
        <v>7</v>
      </c>
      <c r="C2440" s="23">
        <v>28</v>
      </c>
      <c r="D2440" s="22">
        <v>14</v>
      </c>
      <c r="E2440" s="22">
        <v>3</v>
      </c>
      <c r="F2440" s="21" t="s">
        <v>6</v>
      </c>
      <c r="G2440" s="20">
        <v>0</v>
      </c>
      <c r="H2440" s="18">
        <v>10000000</v>
      </c>
      <c r="I2440" s="18">
        <v>10000000</v>
      </c>
      <c r="J2440" s="18">
        <v>10000000</v>
      </c>
      <c r="K2440" s="19">
        <v>10000000</v>
      </c>
      <c r="L2440" s="18">
        <v>100</v>
      </c>
      <c r="M2440" s="73">
        <f t="shared" si="38"/>
        <v>0</v>
      </c>
    </row>
    <row r="2441" spans="1:13" s="1" customFormat="1" ht="23.25" hidden="1" customHeight="1" x14ac:dyDescent="0.2">
      <c r="A2441" s="17"/>
      <c r="B2441" s="16" t="s">
        <v>5</v>
      </c>
      <c r="C2441" s="23">
        <v>28</v>
      </c>
      <c r="D2441" s="22">
        <v>14</v>
      </c>
      <c r="E2441" s="22">
        <v>3</v>
      </c>
      <c r="F2441" s="21" t="s">
        <v>3</v>
      </c>
      <c r="G2441" s="20">
        <v>0</v>
      </c>
      <c r="H2441" s="18">
        <v>10000000</v>
      </c>
      <c r="I2441" s="18">
        <v>10000000</v>
      </c>
      <c r="J2441" s="18">
        <v>10000000</v>
      </c>
      <c r="K2441" s="19">
        <v>10000000</v>
      </c>
      <c r="L2441" s="18">
        <v>100</v>
      </c>
      <c r="M2441" s="73">
        <f t="shared" si="38"/>
        <v>0</v>
      </c>
    </row>
    <row r="2442" spans="1:13" s="1" customFormat="1" ht="13.5" hidden="1" customHeight="1" x14ac:dyDescent="0.2">
      <c r="A2442" s="17"/>
      <c r="B2442" s="16" t="s">
        <v>4</v>
      </c>
      <c r="C2442" s="15">
        <v>28</v>
      </c>
      <c r="D2442" s="14">
        <v>14</v>
      </c>
      <c r="E2442" s="14">
        <v>3</v>
      </c>
      <c r="F2442" s="13" t="s">
        <v>3</v>
      </c>
      <c r="G2442" s="12" t="s">
        <v>2</v>
      </c>
      <c r="H2442" s="10">
        <v>10000000</v>
      </c>
      <c r="I2442" s="10">
        <v>10000000</v>
      </c>
      <c r="J2442" s="10">
        <v>10000000</v>
      </c>
      <c r="K2442" s="11">
        <v>10000000</v>
      </c>
      <c r="L2442" s="10">
        <v>100</v>
      </c>
      <c r="M2442" s="73">
        <f t="shared" si="38"/>
        <v>0</v>
      </c>
    </row>
    <row r="2443" spans="1:13" s="1" customFormat="1" hidden="1" x14ac:dyDescent="0.2">
      <c r="A2443" s="3"/>
      <c r="B2443" s="9"/>
      <c r="C2443" s="8">
        <v>0</v>
      </c>
      <c r="D2443" s="8">
        <v>0</v>
      </c>
      <c r="E2443" s="8">
        <v>0</v>
      </c>
      <c r="F2443" s="8" t="s">
        <v>1</v>
      </c>
      <c r="G2443" s="8" t="s">
        <v>0</v>
      </c>
      <c r="H2443" s="7">
        <v>19543543090</v>
      </c>
      <c r="I2443" s="5">
        <v>21201339350.23</v>
      </c>
      <c r="J2443" s="6">
        <v>10636901560.65</v>
      </c>
      <c r="K2443" s="6">
        <v>9761076588.5</v>
      </c>
      <c r="L2443" s="5"/>
      <c r="M2443" s="2"/>
    </row>
    <row r="2444" spans="1:13" ht="12.75" customHeight="1" x14ac:dyDescent="0.2">
      <c r="A2444" s="93"/>
      <c r="B2444" s="93"/>
      <c r="C2444" s="93"/>
      <c r="D2444" s="93"/>
      <c r="E2444" s="93"/>
      <c r="F2444" s="93"/>
      <c r="G2444" s="93"/>
      <c r="H2444" s="93"/>
      <c r="I2444" s="2"/>
      <c r="J2444" s="103"/>
      <c r="K2444" s="103"/>
      <c r="L2444" s="103"/>
      <c r="M2444" s="103"/>
    </row>
    <row r="2445" spans="1:13" ht="12.75" customHeight="1" x14ac:dyDescent="0.2">
      <c r="A2445" s="93"/>
      <c r="B2445" s="93"/>
      <c r="C2445" s="93"/>
      <c r="D2445" s="93"/>
      <c r="E2445" s="93"/>
      <c r="F2445" s="93"/>
      <c r="G2445" s="93"/>
      <c r="H2445" s="93"/>
      <c r="I2445" s="2"/>
      <c r="J2445" s="103"/>
      <c r="K2445" s="103"/>
      <c r="L2445" s="103"/>
      <c r="M2445" s="103"/>
    </row>
    <row r="2446" spans="1:13" ht="12.75" customHeight="1" x14ac:dyDescent="0.2">
      <c r="A2446" s="93"/>
      <c r="B2446" s="93"/>
      <c r="C2446" s="93"/>
      <c r="D2446" s="93"/>
      <c r="E2446" s="93"/>
      <c r="F2446" s="93"/>
      <c r="G2446" s="93"/>
      <c r="H2446" s="93"/>
      <c r="I2446" s="2"/>
      <c r="J2446" s="103"/>
      <c r="K2446" s="103"/>
      <c r="L2446" s="103"/>
      <c r="M2446" s="103"/>
    </row>
    <row r="2447" spans="1:13" ht="12.75" customHeight="1" x14ac:dyDescent="0.2">
      <c r="A2447" s="93"/>
      <c r="B2447" s="93"/>
      <c r="C2447" s="4"/>
      <c r="D2447" s="4"/>
      <c r="E2447" s="93"/>
      <c r="F2447" s="93"/>
      <c r="G2447" s="93"/>
      <c r="H2447" s="93"/>
      <c r="I2447" s="2"/>
      <c r="J2447" s="103"/>
      <c r="K2447" s="103"/>
      <c r="L2447" s="103"/>
      <c r="M2447" s="103"/>
    </row>
  </sheetData>
  <autoFilter ref="A5:IG2443">
    <filterColumn colId="2">
      <filters>
        <filter val="010"/>
      </filters>
    </filterColumn>
  </autoFilter>
  <customSheetViews>
    <customSheetView guid="{B17F61AB-20E5-48B8-8C15-8E990E2520B5}" showGridLines="0" filter="1" showAutoFilter="1" topLeftCell="A746">
      <selection activeCell="E385" sqref="E384:E385"/>
      <pageMargins left="0.98425196850393704" right="0.86614175105658098" top="0.78740157480314998" bottom="0.78740157480314998" header="0.499999992490753" footer="0.499999992490753"/>
      <pageSetup paperSize="9" orientation="portrait" r:id="rId1"/>
      <headerFooter differentFirst="1" scaleWithDoc="0">
        <oddFooter>&amp;C&amp;P</oddFooter>
      </headerFooter>
      <autoFilter ref="A5:IG2443">
        <filterColumn colId="2">
          <filters>
            <filter val="010"/>
          </filters>
        </filterColumn>
      </autoFilter>
    </customSheetView>
    <customSheetView guid="{A8A67ED6-0DC4-4E08-9C7F-681303E02338}" showGridLines="0" filter="1" showAutoFilter="1">
      <selection activeCell="O746" sqref="O746"/>
      <pageMargins left="0.98425196850393704" right="0.86614175105658098" top="0.78740157480314998" bottom="0.78740157480314998" header="0.499999992490753" footer="0.499999992490753"/>
      <pageSetup paperSize="9" orientation="portrait" r:id="rId2"/>
      <headerFooter differentFirst="1" scaleWithDoc="0">
        <oddFooter>&amp;C&amp;P</oddFooter>
      </headerFooter>
      <autoFilter ref="A5:IJ2443">
        <filterColumn colId="2">
          <filters>
            <filter val="010"/>
          </filters>
        </filterColumn>
      </autoFilter>
    </customSheetView>
    <customSheetView guid="{F8296CE2-0BC2-4B9F-B9FE-2DDBC48B731A}" showGridLines="0" showAutoFilter="1">
      <selection activeCell="K5" sqref="K5"/>
      <pageMargins left="0.98425196850393704" right="0.86614175105658098" top="0.78740157480314998" bottom="0.78740157480314998" header="0.499999992490753" footer="0.499999992490753"/>
      <pageSetup paperSize="9" orientation="portrait" r:id="rId3"/>
      <headerFooter differentFirst="1" scaleWithDoc="0">
        <oddFooter>&amp;C&amp;P</oddFooter>
      </headerFooter>
      <autoFilter ref="A5:IJ2443"/>
    </customSheetView>
  </customSheetViews>
  <pageMargins left="0.98425196850393704" right="0.86614175105658098" top="0.78740157480314998" bottom="0.78740157480314998" header="0.499999992490753" footer="0.499999992490753"/>
  <pageSetup paperSize="9" orientation="portrait" r:id="rId4"/>
  <headerFooter differentFirst="1"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1"/>
  <sheetViews>
    <sheetView topLeftCell="A10" workbookViewId="0">
      <selection activeCell="E48" sqref="E48"/>
    </sheetView>
  </sheetViews>
  <sheetFormatPr defaultColWidth="9.140625" defaultRowHeight="18.75" x14ac:dyDescent="0.3"/>
  <cols>
    <col min="1" max="1" width="9.140625" style="63"/>
    <col min="2" max="2" width="5.7109375" style="63" customWidth="1"/>
    <col min="3" max="3" width="99" style="63" customWidth="1"/>
    <col min="4" max="4" width="6" style="63" customWidth="1"/>
    <col min="5" max="16384" width="9.140625" style="63"/>
  </cols>
  <sheetData>
    <row r="1" spans="2:3" s="60" customFormat="1" ht="27" customHeight="1" x14ac:dyDescent="0.25">
      <c r="B1" s="86" t="s">
        <v>1891</v>
      </c>
      <c r="C1" s="86"/>
    </row>
    <row r="2" spans="2:3" s="60" customFormat="1" ht="24" customHeight="1" x14ac:dyDescent="0.25">
      <c r="B2" s="61"/>
      <c r="C2" s="61"/>
    </row>
    <row r="3" spans="2:3" x14ac:dyDescent="0.3">
      <c r="B3" s="62" t="s">
        <v>1892</v>
      </c>
      <c r="C3" s="62" t="s">
        <v>1893</v>
      </c>
    </row>
    <row r="4" spans="2:3" ht="30" customHeight="1" x14ac:dyDescent="0.3">
      <c r="B4" s="87" t="s">
        <v>1894</v>
      </c>
      <c r="C4" s="88"/>
    </row>
    <row r="5" spans="2:3" x14ac:dyDescent="0.3">
      <c r="B5" s="64">
        <v>11</v>
      </c>
      <c r="C5" s="65" t="s">
        <v>1895</v>
      </c>
    </row>
    <row r="6" spans="2:3" s="68" customFormat="1" x14ac:dyDescent="0.3">
      <c r="B6" s="66"/>
      <c r="C6" s="67" t="s">
        <v>1895</v>
      </c>
    </row>
    <row r="7" spans="2:3" s="68" customFormat="1" x14ac:dyDescent="0.3">
      <c r="B7" s="64">
        <v>12</v>
      </c>
      <c r="C7" s="69" t="s">
        <v>1896</v>
      </c>
    </row>
    <row r="8" spans="2:3" s="68" customFormat="1" x14ac:dyDescent="0.3">
      <c r="B8" s="66"/>
      <c r="C8" s="70" t="s">
        <v>1897</v>
      </c>
    </row>
    <row r="9" spans="2:3" s="68" customFormat="1" x14ac:dyDescent="0.3">
      <c r="B9" s="66"/>
      <c r="C9" s="70" t="s">
        <v>1898</v>
      </c>
    </row>
    <row r="10" spans="2:3" s="68" customFormat="1" x14ac:dyDescent="0.3">
      <c r="B10" s="66"/>
      <c r="C10" s="70" t="s">
        <v>1899</v>
      </c>
    </row>
    <row r="11" spans="2:3" s="68" customFormat="1" x14ac:dyDescent="0.3">
      <c r="B11" s="66"/>
      <c r="C11" s="70" t="s">
        <v>1900</v>
      </c>
    </row>
    <row r="12" spans="2:3" s="68" customFormat="1" ht="32.25" customHeight="1" x14ac:dyDescent="0.3">
      <c r="B12" s="89" t="s">
        <v>1901</v>
      </c>
      <c r="C12" s="90"/>
    </row>
    <row r="13" spans="2:3" s="68" customFormat="1" ht="37.5" x14ac:dyDescent="0.3">
      <c r="B13" s="64">
        <v>31</v>
      </c>
      <c r="C13" s="69" t="s">
        <v>1902</v>
      </c>
    </row>
    <row r="14" spans="2:3" s="68" customFormat="1" x14ac:dyDescent="0.3">
      <c r="B14" s="66"/>
      <c r="C14" s="67" t="s">
        <v>1903</v>
      </c>
    </row>
    <row r="15" spans="2:3" s="68" customFormat="1" x14ac:dyDescent="0.3">
      <c r="B15" s="66"/>
      <c r="C15" s="67" t="s">
        <v>1904</v>
      </c>
    </row>
    <row r="16" spans="2:3" s="68" customFormat="1" x14ac:dyDescent="0.3">
      <c r="B16" s="66"/>
      <c r="C16" s="67" t="s">
        <v>1905</v>
      </c>
    </row>
    <row r="17" spans="2:3" s="68" customFormat="1" x14ac:dyDescent="0.3">
      <c r="B17" s="71"/>
      <c r="C17" s="70" t="s">
        <v>1906</v>
      </c>
    </row>
    <row r="18" spans="2:3" s="68" customFormat="1" x14ac:dyDescent="0.3">
      <c r="B18" s="66"/>
      <c r="C18" s="70" t="s">
        <v>1907</v>
      </c>
    </row>
    <row r="19" spans="2:3" s="68" customFormat="1" x14ac:dyDescent="0.3">
      <c r="B19" s="64">
        <v>32</v>
      </c>
      <c r="C19" s="69" t="s">
        <v>1908</v>
      </c>
    </row>
    <row r="20" spans="2:3" s="68" customFormat="1" x14ac:dyDescent="0.3">
      <c r="B20" s="66"/>
      <c r="C20" s="70" t="s">
        <v>1909</v>
      </c>
    </row>
    <row r="21" spans="2:3" s="68" customFormat="1" x14ac:dyDescent="0.3">
      <c r="B21" s="66"/>
      <c r="C21" s="70" t="s">
        <v>1910</v>
      </c>
    </row>
    <row r="22" spans="2:3" s="68" customFormat="1" x14ac:dyDescent="0.3">
      <c r="B22" s="64">
        <v>33</v>
      </c>
      <c r="C22" s="69" t="s">
        <v>1911</v>
      </c>
    </row>
    <row r="23" spans="2:3" s="68" customFormat="1" x14ac:dyDescent="0.3">
      <c r="B23" s="66"/>
      <c r="C23" s="67" t="s">
        <v>1912</v>
      </c>
    </row>
    <row r="24" spans="2:3" s="68" customFormat="1" x14ac:dyDescent="0.3">
      <c r="B24" s="66"/>
      <c r="C24" s="67" t="s">
        <v>1913</v>
      </c>
    </row>
    <row r="25" spans="2:3" s="68" customFormat="1" x14ac:dyDescent="0.3">
      <c r="B25" s="64">
        <v>34</v>
      </c>
      <c r="C25" s="65" t="s">
        <v>1914</v>
      </c>
    </row>
    <row r="26" spans="2:3" s="68" customFormat="1" x14ac:dyDescent="0.3">
      <c r="B26" s="71"/>
      <c r="C26" s="70" t="s">
        <v>1915</v>
      </c>
    </row>
    <row r="27" spans="2:3" s="68" customFormat="1" x14ac:dyDescent="0.3">
      <c r="B27" s="71"/>
      <c r="C27" s="70" t="s">
        <v>1916</v>
      </c>
    </row>
    <row r="28" spans="2:3" s="68" customFormat="1" x14ac:dyDescent="0.3">
      <c r="B28" s="71"/>
      <c r="C28" s="67" t="s">
        <v>1917</v>
      </c>
    </row>
    <row r="29" spans="2:3" s="68" customFormat="1" ht="37.5" x14ac:dyDescent="0.3">
      <c r="B29" s="64">
        <v>35</v>
      </c>
      <c r="C29" s="69" t="s">
        <v>1918</v>
      </c>
    </row>
    <row r="30" spans="2:3" s="68" customFormat="1" x14ac:dyDescent="0.3">
      <c r="B30" s="71"/>
      <c r="C30" s="70" t="s">
        <v>1919</v>
      </c>
    </row>
    <row r="31" spans="2:3" s="68" customFormat="1" x14ac:dyDescent="0.3">
      <c r="B31" s="64">
        <v>36</v>
      </c>
      <c r="C31" s="69" t="s">
        <v>1920</v>
      </c>
    </row>
    <row r="32" spans="2:3" s="68" customFormat="1" x14ac:dyDescent="0.3">
      <c r="B32" s="71"/>
      <c r="C32" s="67" t="s">
        <v>1921</v>
      </c>
    </row>
    <row r="33" spans="2:4" s="68" customFormat="1" x14ac:dyDescent="0.3">
      <c r="B33" s="64">
        <v>37</v>
      </c>
      <c r="C33" s="64" t="s">
        <v>1922</v>
      </c>
    </row>
    <row r="34" spans="2:4" s="68" customFormat="1" x14ac:dyDescent="0.3">
      <c r="B34" s="71"/>
      <c r="C34" s="67" t="s">
        <v>1923</v>
      </c>
    </row>
    <row r="35" spans="2:4" s="68" customFormat="1" ht="29.25" customHeight="1" x14ac:dyDescent="0.3">
      <c r="B35" s="89" t="s">
        <v>1924</v>
      </c>
      <c r="C35" s="90"/>
    </row>
    <row r="36" spans="2:4" x14ac:dyDescent="0.3">
      <c r="B36" s="64">
        <v>51</v>
      </c>
      <c r="C36" s="65" t="s">
        <v>1925</v>
      </c>
    </row>
    <row r="37" spans="2:4" s="68" customFormat="1" x14ac:dyDescent="0.3">
      <c r="B37" s="66"/>
      <c r="C37" s="67" t="s">
        <v>1926</v>
      </c>
    </row>
    <row r="38" spans="2:4" x14ac:dyDescent="0.3">
      <c r="B38" s="66"/>
      <c r="C38" s="67" t="s">
        <v>1927</v>
      </c>
      <c r="D38" s="63" t="s">
        <v>1928</v>
      </c>
    </row>
    <row r="39" spans="2:4" x14ac:dyDescent="0.3">
      <c r="B39" s="66"/>
      <c r="C39" s="70" t="s">
        <v>1929</v>
      </c>
    </row>
    <row r="40" spans="2:4" x14ac:dyDescent="0.3">
      <c r="B40" s="66"/>
      <c r="C40" s="70" t="s">
        <v>1930</v>
      </c>
    </row>
    <row r="41" spans="2:4" x14ac:dyDescent="0.3">
      <c r="B41" s="66"/>
      <c r="C41" s="70" t="s">
        <v>1931</v>
      </c>
    </row>
    <row r="42" spans="2:4" x14ac:dyDescent="0.3">
      <c r="B42" s="64">
        <v>52</v>
      </c>
      <c r="C42" s="65" t="s">
        <v>1932</v>
      </c>
    </row>
    <row r="43" spans="2:4" x14ac:dyDescent="0.3">
      <c r="B43" s="71"/>
      <c r="C43" s="67" t="s">
        <v>1933</v>
      </c>
    </row>
    <row r="44" spans="2:4" x14ac:dyDescent="0.3">
      <c r="B44" s="71"/>
      <c r="C44" s="70" t="s">
        <v>1934</v>
      </c>
    </row>
    <row r="45" spans="2:4" x14ac:dyDescent="0.3">
      <c r="B45" s="71"/>
      <c r="C45" s="67" t="s">
        <v>1935</v>
      </c>
    </row>
    <row r="46" spans="2:4" x14ac:dyDescent="0.3">
      <c r="B46" s="71"/>
      <c r="C46" s="70" t="s">
        <v>1936</v>
      </c>
    </row>
    <row r="47" spans="2:4" x14ac:dyDescent="0.3">
      <c r="B47" s="64">
        <v>53</v>
      </c>
      <c r="C47" s="69" t="s">
        <v>1937</v>
      </c>
    </row>
    <row r="48" spans="2:4" x14ac:dyDescent="0.3">
      <c r="B48" s="66"/>
      <c r="C48" s="70" t="s">
        <v>1938</v>
      </c>
    </row>
    <row r="49" spans="2:3" x14ac:dyDescent="0.3">
      <c r="B49" s="66"/>
      <c r="C49" s="70" t="s">
        <v>1939</v>
      </c>
    </row>
    <row r="50" spans="2:3" x14ac:dyDescent="0.3">
      <c r="B50" s="66"/>
      <c r="C50" s="70" t="s">
        <v>1940</v>
      </c>
    </row>
    <row r="51" spans="2:3" x14ac:dyDescent="0.3">
      <c r="B51" s="64">
        <v>54</v>
      </c>
      <c r="C51" s="64" t="s">
        <v>1941</v>
      </c>
    </row>
  </sheetData>
  <customSheetViews>
    <customSheetView guid="{B17F61AB-20E5-48B8-8C15-8E990E2520B5}" fitToPage="1" state="hidden" topLeftCell="A10">
      <selection activeCell="E48" sqref="E48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A8A67ED6-0DC4-4E08-9C7F-681303E02338}" fitToPage="1" topLeftCell="A10">
      <selection activeCell="E48" sqref="E48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  <customSheetView guid="{F8296CE2-0BC2-4B9F-B9FE-2DDBC48B731A}" fitToPage="1" topLeftCell="A28">
      <selection activeCell="E48" sqref="E48"/>
      <pageMargins left="0.70866141732283472" right="0.70866141732283472" top="0.74803149606299213" bottom="0.74803149606299213" header="0.31496062992125984" footer="0.31496062992125984"/>
      <pageSetup paperSize="9" scale="72" orientation="portrait" r:id="rId3"/>
    </customSheetView>
  </customSheetViews>
  <mergeCells count="4">
    <mergeCell ref="B1:C1"/>
    <mergeCell ref="B4:C4"/>
    <mergeCell ref="B12:C12"/>
    <mergeCell ref="B35:C35"/>
  </mergeCells>
  <pageMargins left="0.70866141732283472" right="0.70866141732283472" top="0.74803149606299213" bottom="0.74803149606299213" header="0.31496062992125984" footer="0.31496062992125984"/>
  <pageSetup paperSize="9" scale="72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№8</vt:lpstr>
      <vt:lpstr>перечень кодов</vt:lpstr>
      <vt:lpstr>код1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Чанба Юлия Александровна</dc:creator>
  <cp:lastModifiedBy>Шеметова Наталья Геннадиевна</cp:lastModifiedBy>
  <cp:lastPrinted>2019-07-03T08:15:10Z</cp:lastPrinted>
  <dcterms:created xsi:type="dcterms:W3CDTF">2019-07-03T08:15:07Z</dcterms:created>
  <dcterms:modified xsi:type="dcterms:W3CDTF">2021-04-14T15:00:10Z</dcterms:modified>
</cp:coreProperties>
</file>